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下载\"/>
    </mc:Choice>
  </mc:AlternateContent>
  <xr:revisionPtr revIDLastSave="0" documentId="13_ncr:1_{E99F35B8-E6DA-46ED-9BEF-3FBEF564C330}" xr6:coauthVersionLast="47" xr6:coauthVersionMax="47" xr10:uidLastSave="{00000000-0000-0000-0000-000000000000}"/>
  <bookViews>
    <workbookView xWindow="-120" yWindow="-120" windowWidth="29040" windowHeight="15840" xr2:uid="{00000000-000D-0000-FFFF-FFFF00000000}"/>
  </bookViews>
  <sheets>
    <sheet name="会议预算明细表" sheetId="3" r:id="rId1"/>
    <sheet name="会议决算明细表" sheetId="4" r:id="rId2"/>
    <sheet name="会议签到表" sheetId="5" r:id="rId3"/>
  </sheets>
  <definedNames>
    <definedName name="_xlnm.Print_Area" localSheetId="1">会议决算明细表!$A$1:$E$33</definedName>
    <definedName name="_xlnm.Print_Area" localSheetId="0">会议预算明细表!$A$1:$H$36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 i="3" l="1"/>
  <c r="F11" i="3"/>
  <c r="C4" i="3"/>
  <c r="F25" i="3"/>
  <c r="F26" i="3"/>
  <c r="F13" i="3"/>
  <c r="F14" i="3"/>
  <c r="E6" i="3"/>
  <c r="E31" i="4"/>
  <c r="F27" i="3" l="1"/>
  <c r="F28" i="3"/>
  <c r="F29" i="3"/>
  <c r="F30" i="3"/>
  <c r="F31" i="3"/>
  <c r="F32" i="3"/>
  <c r="F15" i="3"/>
  <c r="F17" i="3"/>
  <c r="F18" i="3"/>
  <c r="F16" i="3"/>
  <c r="F24" i="3"/>
  <c r="C4" i="4"/>
  <c r="F20" i="3" l="1"/>
  <c r="F21" i="3" s="1"/>
  <c r="F34" i="3"/>
  <c r="D31" i="4"/>
  <c r="E20" i="4"/>
  <c r="E32" i="4" s="1"/>
  <c r="D20" i="4"/>
  <c r="D32" i="4" s="1"/>
  <c r="D21" i="3" l="1"/>
  <c r="F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10</author>
  </authors>
  <commentList>
    <comment ref="E5" authorId="0" shapeId="0" xr:uid="{BC616294-0F59-4A39-AC39-7D13320EBB7B}">
      <text>
        <r>
          <rPr>
            <b/>
            <sz val="9"/>
            <color indexed="81"/>
            <rFont val="宋体"/>
            <family val="3"/>
            <charset val="134"/>
          </rPr>
          <t>填写会议报到日期</t>
        </r>
      </text>
    </comment>
    <comment ref="H5" authorId="0" shapeId="0" xr:uid="{6BC2C892-3AF5-487F-88AF-DC208986A42C}">
      <text>
        <r>
          <rPr>
            <b/>
            <sz val="9"/>
            <color indexed="81"/>
            <rFont val="宋体"/>
            <family val="3"/>
            <charset val="134"/>
          </rPr>
          <t>填写会议结束日期</t>
        </r>
        <r>
          <rPr>
            <sz val="9"/>
            <color indexed="81"/>
            <rFont val="宋体"/>
            <family val="3"/>
            <charset val="134"/>
          </rPr>
          <t xml:space="preserve">
</t>
        </r>
      </text>
    </comment>
    <comment ref="D11" authorId="0" shapeId="0" xr:uid="{D1ACF191-D56E-4FF1-8D07-949371BB086A}">
      <text>
        <r>
          <rPr>
            <b/>
            <sz val="9"/>
            <color indexed="81"/>
            <rFont val="宋体"/>
            <family val="3"/>
            <charset val="134"/>
          </rPr>
          <t>此处填写外地代表住宿的天数</t>
        </r>
      </text>
    </comment>
    <comment ref="E11" authorId="0" shapeId="0" xr:uid="{6AFFDEDF-1BDA-4687-BAE5-D7298DA3D874}">
      <text>
        <r>
          <rPr>
            <b/>
            <sz val="9"/>
            <color indexed="81"/>
            <rFont val="宋体"/>
            <family val="3"/>
            <charset val="134"/>
          </rPr>
          <t>此处填写房间单价</t>
        </r>
      </text>
    </comment>
    <comment ref="D12" authorId="0" shapeId="0" xr:uid="{AB4008C1-3E9B-4206-B95E-9E4D1D823B28}">
      <text>
        <r>
          <rPr>
            <b/>
            <sz val="9"/>
            <color indexed="81"/>
            <rFont val="宋体"/>
            <family val="3"/>
            <charset val="134"/>
          </rPr>
          <t>填写住会工作人员住宿天数</t>
        </r>
      </text>
    </comment>
    <comment ref="E12" authorId="0" shapeId="0" xr:uid="{E8045F53-16E2-4E23-8384-42506D0D9EFE}">
      <text>
        <r>
          <rPr>
            <b/>
            <sz val="9"/>
            <color indexed="81"/>
            <rFont val="宋体"/>
            <family val="3"/>
            <charset val="134"/>
          </rPr>
          <t>填写住会工作人员住宿房间单价</t>
        </r>
        <r>
          <rPr>
            <sz val="9"/>
            <color indexed="81"/>
            <rFont val="宋体"/>
            <family val="3"/>
            <charset val="134"/>
          </rPr>
          <t xml:space="preserve">
</t>
        </r>
      </text>
    </comment>
    <comment ref="C15" authorId="0" shapeId="0" xr:uid="{4E46453C-5556-45C6-9C65-4BF87B42B344}">
      <text>
        <r>
          <rPr>
            <b/>
            <sz val="9"/>
            <color indexed="81"/>
            <rFont val="宋体"/>
            <family val="3"/>
            <charset val="134"/>
          </rPr>
          <t>指用于参会人员接送站，以及会议统一组织的考察、调研等发生的交通支出</t>
        </r>
        <r>
          <rPr>
            <sz val="9"/>
            <color indexed="81"/>
            <rFont val="宋体"/>
            <family val="3"/>
            <charset val="134"/>
          </rPr>
          <t xml:space="preserve">
</t>
        </r>
      </text>
    </comment>
  </commentList>
</comments>
</file>

<file path=xl/sharedStrings.xml><?xml version="1.0" encoding="utf-8"?>
<sst xmlns="http://schemas.openxmlformats.org/spreadsheetml/2006/main" count="141" uniqueCount="97">
  <si>
    <t>单位盖章：</t>
    <phoneticPr fontId="1" type="noConversion"/>
  </si>
  <si>
    <t>组织单位名称</t>
    <phoneticPr fontId="1" type="noConversion"/>
  </si>
  <si>
    <t>会议举办天数</t>
    <phoneticPr fontId="1" type="noConversion"/>
  </si>
  <si>
    <t>会议举办日期</t>
    <phoneticPr fontId="1" type="noConversion"/>
  </si>
  <si>
    <t>预算金额</t>
    <phoneticPr fontId="1" type="noConversion"/>
  </si>
  <si>
    <t>会议经费支出预算情况明细表</t>
    <phoneticPr fontId="1" type="noConversion"/>
  </si>
  <si>
    <t>参会总人数：</t>
    <phoneticPr fontId="1" type="noConversion"/>
  </si>
  <si>
    <t>/</t>
    <phoneticPr fontId="1" type="noConversion"/>
  </si>
  <si>
    <t>一、纳入综合定额费用预算明细表</t>
    <phoneticPr fontId="1" type="noConversion"/>
  </si>
  <si>
    <t>数量</t>
    <phoneticPr fontId="1" type="noConversion"/>
  </si>
  <si>
    <t>请填写此类费用测算明细</t>
    <phoneticPr fontId="1" type="noConversion"/>
  </si>
  <si>
    <t>二、不纳入综合定额费用预算明细表</t>
    <phoneticPr fontId="1" type="noConversion"/>
  </si>
  <si>
    <t>会议举办方式</t>
    <phoneticPr fontId="1" type="noConversion"/>
  </si>
  <si>
    <t>至</t>
    <phoneticPr fontId="1" type="noConversion"/>
  </si>
  <si>
    <t>其他情况说明</t>
    <phoneticPr fontId="1" type="noConversion"/>
  </si>
  <si>
    <t>经费项目名称</t>
    <phoneticPr fontId="1" type="noConversion"/>
  </si>
  <si>
    <t>纳入综合定额费用预算小计</t>
    <phoneticPr fontId="1" type="noConversion"/>
  </si>
  <si>
    <t>标准/单价</t>
    <phoneticPr fontId="1" type="noConversion"/>
  </si>
  <si>
    <t>线下会议经费预算</t>
    <phoneticPr fontId="1" type="noConversion"/>
  </si>
  <si>
    <t>线上会议经费预算</t>
    <phoneticPr fontId="1" type="noConversion"/>
  </si>
  <si>
    <t>会议举办方式及费用类别</t>
    <phoneticPr fontId="1" type="noConversion"/>
  </si>
  <si>
    <t>（三）杂费</t>
    <phoneticPr fontId="1" type="noConversion"/>
  </si>
  <si>
    <t>场地租赁费</t>
    <phoneticPr fontId="1" type="noConversion"/>
  </si>
  <si>
    <t>交通费</t>
    <phoneticPr fontId="1" type="noConversion"/>
  </si>
  <si>
    <t>文件印刷费</t>
    <phoneticPr fontId="1" type="noConversion"/>
  </si>
  <si>
    <t>其中:外地代表人数</t>
    <phoneticPr fontId="1" type="noConversion"/>
  </si>
  <si>
    <t>其他费用</t>
    <phoneticPr fontId="1" type="noConversion"/>
  </si>
  <si>
    <t>不纳入综合定额费用预算小计</t>
    <phoneticPr fontId="1" type="noConversion"/>
  </si>
  <si>
    <t>/</t>
    <phoneticPr fontId="1" type="noConversion"/>
  </si>
  <si>
    <t>依据文件测算定额费用与预算金额对比</t>
    <phoneticPr fontId="1" type="noConversion"/>
  </si>
  <si>
    <t xml:space="preserve">    本地代表人数</t>
    <phoneticPr fontId="1" type="noConversion"/>
  </si>
  <si>
    <t>票据张数</t>
    <phoneticPr fontId="1" type="noConversion"/>
  </si>
  <si>
    <t>支出金额</t>
    <phoneticPr fontId="1" type="noConversion"/>
  </si>
  <si>
    <t>不纳入综合定额费用决算小计</t>
    <phoneticPr fontId="1" type="noConversion"/>
  </si>
  <si>
    <t>纳入综合定额费用决算小计</t>
    <phoneticPr fontId="1" type="noConversion"/>
  </si>
  <si>
    <t>会议经费支出决算情况明细表</t>
  </si>
  <si>
    <t>一、纳入综合定额费用决算明细表</t>
  </si>
  <si>
    <t xml:space="preserve">    住会工作人员</t>
    <phoneticPr fontId="1" type="noConversion"/>
  </si>
  <si>
    <t>二、不纳入综合定额费用决算明细表</t>
    <phoneticPr fontId="1" type="noConversion"/>
  </si>
  <si>
    <t>请点击下拉框选择会议举办方式</t>
  </si>
  <si>
    <t>经费支出项目名称</t>
    <phoneticPr fontId="1" type="noConversion"/>
  </si>
  <si>
    <t xml:space="preserve">         （天）</t>
    <phoneticPr fontId="1" type="noConversion"/>
  </si>
  <si>
    <t>会议承担城市间交通费</t>
    <phoneticPr fontId="1" type="noConversion"/>
  </si>
  <si>
    <t>专家讲座劳务费用</t>
    <phoneticPr fontId="1" type="noConversion"/>
  </si>
  <si>
    <t>设备租赁费</t>
    <phoneticPr fontId="1" type="noConversion"/>
  </si>
  <si>
    <t>技术服务费</t>
    <phoneticPr fontId="1" type="noConversion"/>
  </si>
  <si>
    <t>软件应用费</t>
    <phoneticPr fontId="1" type="noConversion"/>
  </si>
  <si>
    <t>音频制作费</t>
    <phoneticPr fontId="1" type="noConversion"/>
  </si>
  <si>
    <t>其他线上会议费用</t>
    <phoneticPr fontId="1" type="noConversion"/>
  </si>
  <si>
    <t>序号</t>
    <phoneticPr fontId="1" type="noConversion"/>
  </si>
  <si>
    <t>参会人员姓名</t>
    <phoneticPr fontId="1" type="noConversion"/>
  </si>
  <si>
    <t>工作单位</t>
    <phoneticPr fontId="1" type="noConversion"/>
  </si>
  <si>
    <t>签名</t>
    <phoneticPr fontId="1" type="noConversion"/>
  </si>
  <si>
    <t>签到日期</t>
    <phoneticPr fontId="1" type="noConversion"/>
  </si>
  <si>
    <t>备注</t>
    <phoneticPr fontId="1" type="noConversion"/>
  </si>
  <si>
    <t>会议地点</t>
    <phoneticPr fontId="1" type="noConversion"/>
  </si>
  <si>
    <t>会议日期</t>
    <phoneticPr fontId="1" type="noConversion"/>
  </si>
  <si>
    <t>会议名称</t>
    <phoneticPr fontId="1" type="noConversion"/>
  </si>
  <si>
    <t>费用项目</t>
    <phoneticPr fontId="1" type="noConversion"/>
  </si>
  <si>
    <t>住宿费</t>
    <phoneticPr fontId="1" type="noConversion"/>
  </si>
  <si>
    <t>伙食费</t>
    <phoneticPr fontId="1" type="noConversion"/>
  </si>
  <si>
    <t>杂费</t>
    <phoneticPr fontId="1" type="noConversion"/>
  </si>
  <si>
    <t>住会代表综合
定额标准</t>
    <phoneticPr fontId="1" type="noConversion"/>
  </si>
  <si>
    <t>不住会代表综合
定额标准</t>
    <phoneticPr fontId="1" type="noConversion"/>
  </si>
  <si>
    <t>注意事项</t>
    <phoneticPr fontId="1" type="noConversion"/>
  </si>
  <si>
    <r>
      <t>会议费这些</t>
    </r>
    <r>
      <rPr>
        <sz val="14"/>
        <color rgb="FFFF0000"/>
        <rFont val="方正小标宋简体"/>
        <family val="3"/>
        <charset val="134"/>
      </rPr>
      <t>“红线”</t>
    </r>
    <r>
      <rPr>
        <sz val="14"/>
        <color theme="1"/>
        <rFont val="方正小标宋简体"/>
        <family val="3"/>
        <charset val="134"/>
      </rPr>
      <t>一定要注意</t>
    </r>
    <phoneticPr fontId="1" type="noConversion"/>
  </si>
  <si>
    <t>综合定额费用标准</t>
    <phoneticPr fontId="1" type="noConversion"/>
  </si>
  <si>
    <t xml:space="preserve">     本地代表人数</t>
    <phoneticPr fontId="1" type="noConversion"/>
  </si>
  <si>
    <t>技术服务费</t>
    <phoneticPr fontId="1" type="noConversion"/>
  </si>
  <si>
    <t>软件应用费</t>
    <phoneticPr fontId="1" type="noConversion"/>
  </si>
  <si>
    <t>音频制作费</t>
    <phoneticPr fontId="1" type="noConversion"/>
  </si>
  <si>
    <t>其他线上会议费用</t>
    <phoneticPr fontId="1" type="noConversion"/>
  </si>
  <si>
    <t>会议签到表</t>
    <phoneticPr fontId="1" type="noConversion"/>
  </si>
  <si>
    <t>证件制作费</t>
    <phoneticPr fontId="1" type="noConversion"/>
  </si>
  <si>
    <t xml:space="preserve"> 必须住会工作人员</t>
    <phoneticPr fontId="1" type="noConversion"/>
  </si>
  <si>
    <r>
      <rPr>
        <b/>
        <sz val="14"/>
        <color rgb="FFFF0000"/>
        <rFont val="仿宋_GB2312"/>
        <family val="3"/>
        <charset val="134"/>
      </rPr>
      <t>严禁</t>
    </r>
    <r>
      <rPr>
        <sz val="14"/>
        <color theme="1"/>
        <rFont val="仿宋_GB2312"/>
        <family val="3"/>
        <charset val="134"/>
      </rPr>
      <t xml:space="preserve">各单位借会议名义组织会餐或安排宴请。
</t>
    </r>
    <r>
      <rPr>
        <b/>
        <sz val="14"/>
        <color rgb="FFFF0000"/>
        <rFont val="仿宋_GB2312"/>
        <family val="3"/>
        <charset val="134"/>
      </rPr>
      <t>严禁</t>
    </r>
    <r>
      <rPr>
        <sz val="14"/>
        <color theme="1"/>
        <rFont val="仿宋_GB2312"/>
        <family val="3"/>
        <charset val="134"/>
      </rPr>
      <t xml:space="preserve">预存、套取会议费设立“小金库”。
</t>
    </r>
    <r>
      <rPr>
        <b/>
        <sz val="14"/>
        <color rgb="FFFF0000"/>
        <rFont val="仿宋_GB2312"/>
        <family val="3"/>
        <charset val="134"/>
      </rPr>
      <t>严禁</t>
    </r>
    <r>
      <rPr>
        <sz val="14"/>
        <color theme="1"/>
        <rFont val="仿宋_GB2312"/>
        <family val="3"/>
        <charset val="134"/>
      </rPr>
      <t xml:space="preserve">在会议费中列支公务接待费。
</t>
    </r>
    <r>
      <rPr>
        <b/>
        <sz val="14"/>
        <color rgb="FFFF0000"/>
        <rFont val="仿宋_GB2312"/>
        <family val="3"/>
        <charset val="134"/>
      </rPr>
      <t>严禁</t>
    </r>
    <r>
      <rPr>
        <sz val="14"/>
        <color theme="1"/>
        <rFont val="仿宋_GB2312"/>
        <family val="3"/>
        <charset val="134"/>
      </rPr>
      <t xml:space="preserve">开支与会议无关的费用，严格执行会议费开支标准。
</t>
    </r>
    <r>
      <rPr>
        <b/>
        <sz val="14"/>
        <color rgb="FFFF0000"/>
        <rFont val="仿宋_GB2312"/>
        <family val="3"/>
        <charset val="134"/>
      </rPr>
      <t>严禁</t>
    </r>
    <r>
      <rPr>
        <sz val="14"/>
        <color theme="1"/>
        <rFont val="仿宋_GB2312"/>
        <family val="3"/>
        <charset val="134"/>
      </rPr>
      <t xml:space="preserve">虚报会议人数、天数。
</t>
    </r>
    <r>
      <rPr>
        <b/>
        <sz val="14"/>
        <color rgb="FFFF0000"/>
        <rFont val="仿宋_GB2312"/>
        <family val="3"/>
        <charset val="134"/>
      </rPr>
      <t>严禁</t>
    </r>
    <r>
      <rPr>
        <sz val="14"/>
        <color theme="1"/>
        <rFont val="仿宋_GB2312"/>
        <family val="3"/>
        <charset val="134"/>
      </rPr>
      <t xml:space="preserve">扩大会议费开支范围，擅自提高会议费开支标准。
</t>
    </r>
    <r>
      <rPr>
        <b/>
        <sz val="14"/>
        <color rgb="FFFF0000"/>
        <rFont val="仿宋_GB2312"/>
        <family val="3"/>
        <charset val="134"/>
      </rPr>
      <t>严禁</t>
    </r>
    <r>
      <rPr>
        <sz val="14"/>
        <color theme="1"/>
        <rFont val="仿宋_GB2312"/>
        <family val="3"/>
        <charset val="134"/>
      </rPr>
      <t xml:space="preserve">超出规定时限为参会人员提供食宿。
</t>
    </r>
    <r>
      <rPr>
        <b/>
        <sz val="14"/>
        <color rgb="FFFF0000"/>
        <rFont val="仿宋_GB2312"/>
        <family val="3"/>
        <charset val="134"/>
      </rPr>
      <t>严禁</t>
    </r>
    <r>
      <rPr>
        <sz val="14"/>
        <color theme="1"/>
        <rFont val="仿宋_GB2312"/>
        <family val="3"/>
        <charset val="134"/>
      </rPr>
      <t xml:space="preserve">到国家明令禁止的八达岭－十三陵、承德避暑山庄外八庙、五台山、太湖、普陀山、黄山、九华山、武夷山、庐山、泰山、嵩山、武当山、武陵源（张家界）、白云山、桂林漓江、三亚热带海滨、峨眉山－乐山大佛、九寨沟－黄龙、黄果树、西双版纳、华山21个风景名胜区召开会议。
</t>
    </r>
    <r>
      <rPr>
        <b/>
        <sz val="14"/>
        <color rgb="FFFF0000"/>
        <rFont val="仿宋_GB2312"/>
        <family val="3"/>
        <charset val="134"/>
      </rPr>
      <t>严禁</t>
    </r>
    <r>
      <rPr>
        <sz val="14"/>
        <color theme="1"/>
        <rFont val="仿宋_GB2312"/>
        <family val="3"/>
        <charset val="134"/>
      </rPr>
      <t xml:space="preserve">组织高消费娱乐、健身活动。
</t>
    </r>
    <r>
      <rPr>
        <b/>
        <sz val="14"/>
        <color rgb="FFFF0000"/>
        <rFont val="仿宋_GB2312"/>
        <family val="3"/>
        <charset val="134"/>
      </rPr>
      <t>严禁</t>
    </r>
    <r>
      <rPr>
        <sz val="14"/>
        <color theme="1"/>
        <rFont val="仿宋_GB2312"/>
        <family val="3"/>
        <charset val="134"/>
      </rPr>
      <t xml:space="preserve">以任何名义发放纪念品，不得额外配发洗漱用品。
</t>
    </r>
    <r>
      <rPr>
        <b/>
        <sz val="14"/>
        <color rgb="FFFF0000"/>
        <rFont val="仿宋_GB2312"/>
        <family val="3"/>
        <charset val="134"/>
      </rPr>
      <t>严禁</t>
    </r>
    <r>
      <rPr>
        <sz val="14"/>
        <color theme="1"/>
        <rFont val="仿宋_GB2312"/>
        <family val="3"/>
        <charset val="134"/>
      </rPr>
      <t xml:space="preserve">在会议费、培训费、接待费中列支风景名胜区等各类旅游景点门票费、导游费、景区内设施使用费、往返景区交通费等应由个人承担的费用。
</t>
    </r>
    <r>
      <rPr>
        <b/>
        <sz val="14"/>
        <color rgb="FFFF0000"/>
        <rFont val="仿宋_GB2312"/>
        <family val="3"/>
        <charset val="134"/>
      </rPr>
      <t>不得</t>
    </r>
    <r>
      <rPr>
        <sz val="14"/>
        <color theme="1"/>
        <rFont val="仿宋_GB2312"/>
        <family val="3"/>
        <charset val="134"/>
      </rPr>
      <t xml:space="preserve">组织会议代表旅游及与会议无关的参观。
</t>
    </r>
    <r>
      <rPr>
        <b/>
        <sz val="14"/>
        <color rgb="FFFF0000"/>
        <rFont val="仿宋_GB2312"/>
        <family val="3"/>
        <charset val="134"/>
      </rPr>
      <t>不得</t>
    </r>
    <r>
      <rPr>
        <sz val="14"/>
        <color theme="1"/>
        <rFont val="仿宋_GB2312"/>
        <family val="3"/>
        <charset val="134"/>
      </rPr>
      <t>使用会议费购置电脑、复印机、打印机、传真机等固定资产以及开支与本次会议无关的其他费用。
应严格执行会议用房标准，</t>
    </r>
    <r>
      <rPr>
        <b/>
        <sz val="14"/>
        <color rgb="FFFF0000"/>
        <rFont val="仿宋_GB2312"/>
        <family val="3"/>
        <charset val="134"/>
      </rPr>
      <t>不得</t>
    </r>
    <r>
      <rPr>
        <sz val="14"/>
        <color theme="1"/>
        <rFont val="仿宋_GB2312"/>
        <family val="3"/>
        <charset val="134"/>
      </rPr>
      <t>安排高档套房。
会议用餐严格控制菜品种类、数量和份量，安排自助餐，</t>
    </r>
    <r>
      <rPr>
        <b/>
        <sz val="14"/>
        <color rgb="FFFF0000"/>
        <rFont val="仿宋_GB2312"/>
        <family val="3"/>
        <charset val="134"/>
      </rPr>
      <t>严禁</t>
    </r>
    <r>
      <rPr>
        <sz val="14"/>
        <color theme="1"/>
        <rFont val="仿宋_GB2312"/>
        <family val="3"/>
        <charset val="134"/>
      </rPr>
      <t>提供高档菜肴，</t>
    </r>
    <r>
      <rPr>
        <b/>
        <sz val="14"/>
        <color rgb="FFFF0000"/>
        <rFont val="仿宋_GB2312"/>
        <family val="3"/>
        <charset val="134"/>
      </rPr>
      <t>不安排宴请，不上烟酒</t>
    </r>
    <r>
      <rPr>
        <sz val="14"/>
        <color theme="1"/>
        <rFont val="仿宋_GB2312"/>
        <family val="3"/>
        <charset val="134"/>
      </rPr>
      <t>；
会议会场一律</t>
    </r>
    <r>
      <rPr>
        <b/>
        <sz val="14"/>
        <color rgb="FFFF0000"/>
        <rFont val="仿宋_GB2312"/>
        <family val="3"/>
        <charset val="134"/>
      </rPr>
      <t>不摆花草，不制作背景板，不提供水果</t>
    </r>
    <r>
      <rPr>
        <sz val="14"/>
        <color theme="1"/>
        <rFont val="仿宋_GB2312"/>
        <family val="3"/>
        <charset val="134"/>
      </rPr>
      <t>。</t>
    </r>
    <phoneticPr fontId="1" type="noConversion"/>
  </si>
  <si>
    <r>
      <t>1、会议费开支范围包括会议住宿费、伙食费、场租费、会议室租金、交通费、文件印刷费、证件制作费、会议必需的办公费等。
2、会议费开支实行综合定额控制，综合定额标准是会议费开支的上限，分项核定、总额控制，</t>
    </r>
    <r>
      <rPr>
        <b/>
        <sz val="14"/>
        <color rgb="FF3333FF"/>
        <rFont val="仿宋_GB2312"/>
        <family val="3"/>
        <charset val="134"/>
      </rPr>
      <t>各项费用之间可以调剂使用，未实际发生的费用项目不得参与调剂</t>
    </r>
    <r>
      <rPr>
        <sz val="14"/>
        <color theme="1"/>
        <rFont val="仿宋_GB2312"/>
        <family val="3"/>
        <charset val="134"/>
      </rPr>
      <t>。
3、会议召开地代表原则上不安排住宿及伙食；工作人员除必须住会的以外，不安排住宿。
4、会议费支付应当严格按照国库集中支付制度和公务卡管理制度的有关规定执行，</t>
    </r>
    <r>
      <rPr>
        <b/>
        <sz val="14"/>
        <color rgb="FF3333FF"/>
        <rFont val="仿宋_GB2312"/>
        <family val="3"/>
        <charset val="134"/>
      </rPr>
      <t>禁止以现金方式结算</t>
    </r>
    <r>
      <rPr>
        <sz val="14"/>
        <color rgb="FF3333FF"/>
        <rFont val="仿宋_GB2312"/>
        <family val="3"/>
        <charset val="134"/>
      </rPr>
      <t xml:space="preserve">。
</t>
    </r>
    <r>
      <rPr>
        <sz val="14"/>
        <color theme="1"/>
        <rFont val="仿宋_GB2312"/>
        <family val="3"/>
        <charset val="134"/>
      </rPr>
      <t>5、举行会议需事先报批。严禁无预算、无审批举办会议。
6、相关费用需在综合定额标准内。
7、合同签订主体应当与实施主体、开具发票单位信息需一致。
8、签订合同必须加盖学校公章，合同签订日期不能为空。合同应在批复后及时签订，签订日期不得早于审批流程，也不得事后补签。
9、会议结束后，会议举办单位应及时将举行会议相关费用（城市间交通费、住宿费、伙食费、场租费、会议用车租赁费、会议室租金、文件印刷费、证件制作费、办公用品等费用）收集汇总，在【网上报销系统】--【日常报销】中选择“会议费”科目进行填报。
10、会议费</t>
    </r>
    <r>
      <rPr>
        <b/>
        <sz val="14"/>
        <color rgb="FFFF0000"/>
        <rFont val="仿宋_GB2312"/>
        <family val="3"/>
        <charset val="134"/>
      </rPr>
      <t>不得人为分拆多次报销</t>
    </r>
    <r>
      <rPr>
        <sz val="14"/>
        <color theme="1"/>
        <rFont val="仿宋_GB2312"/>
        <family val="3"/>
        <charset val="134"/>
      </rPr>
      <t xml:space="preserve">。
</t>
    </r>
    <phoneticPr fontId="1" type="noConversion"/>
  </si>
  <si>
    <t>（一）住宿费（人/天）</t>
    <phoneticPr fontId="1" type="noConversion"/>
  </si>
  <si>
    <t>（二）伙食费（人/天）</t>
    <phoneticPr fontId="1" type="noConversion"/>
  </si>
  <si>
    <t>请填列此类费用测算明细</t>
    <phoneticPr fontId="1" type="noConversion"/>
  </si>
  <si>
    <t xml:space="preserve">                至</t>
    <phoneticPr fontId="1" type="noConversion"/>
  </si>
  <si>
    <t xml:space="preserve">               部门负责人：                                                       经办人：</t>
    <phoneticPr fontId="1" type="noConversion"/>
  </si>
  <si>
    <r>
      <t>举办</t>
    </r>
    <r>
      <rPr>
        <b/>
        <u val="double"/>
        <sz val="16"/>
        <color theme="1"/>
        <rFont val="等线"/>
        <family val="3"/>
        <charset val="134"/>
      </rPr>
      <t xml:space="preserve">                      </t>
    </r>
    <r>
      <rPr>
        <b/>
        <sz val="16"/>
        <color theme="1"/>
        <rFont val="等线"/>
        <family val="3"/>
        <charset val="134"/>
      </rPr>
      <t>会议预算明细表</t>
    </r>
    <phoneticPr fontId="1" type="noConversion"/>
  </si>
  <si>
    <r>
      <t>举办</t>
    </r>
    <r>
      <rPr>
        <b/>
        <u val="double"/>
        <sz val="16"/>
        <color theme="1"/>
        <rFont val="等线"/>
        <family val="3"/>
        <charset val="134"/>
      </rPr>
      <t xml:space="preserve">                      </t>
    </r>
    <r>
      <rPr>
        <b/>
        <sz val="16"/>
        <color theme="1"/>
        <rFont val="等线"/>
        <family val="3"/>
        <charset val="134"/>
      </rPr>
      <t>会议决算明细表</t>
    </r>
    <phoneticPr fontId="1" type="noConversion"/>
  </si>
  <si>
    <t>住会工作人员</t>
    <phoneticPr fontId="1" type="noConversion"/>
  </si>
  <si>
    <t>外地代表人员</t>
    <phoneticPr fontId="1" type="noConversion"/>
  </si>
  <si>
    <t>会议室租金</t>
    <phoneticPr fontId="1" type="noConversion"/>
  </si>
  <si>
    <t>医药费</t>
    <phoneticPr fontId="1" type="noConversion"/>
  </si>
  <si>
    <t>链路费</t>
    <phoneticPr fontId="1" type="noConversion"/>
  </si>
  <si>
    <t>文件依据:《西藏自治区本级国家机关事业单位会议费管理办法》（藏财行【2025】73号）</t>
    <phoneticPr fontId="1" type="noConversion"/>
  </si>
  <si>
    <t>会议费决算总额</t>
    <phoneticPr fontId="1" type="noConversion"/>
  </si>
  <si>
    <t>会议费预算总额</t>
    <phoneticPr fontId="1" type="noConversion"/>
  </si>
  <si>
    <r>
      <rPr>
        <b/>
        <sz val="13"/>
        <color rgb="FFFF0000"/>
        <rFont val="仿宋_GB2312"/>
        <family val="3"/>
        <charset val="134"/>
      </rPr>
      <t>严禁</t>
    </r>
    <r>
      <rPr>
        <sz val="13"/>
        <color theme="1"/>
        <rFont val="仿宋_GB2312"/>
        <family val="3"/>
        <charset val="134"/>
      </rPr>
      <t>借会议名义组织会餐或安排宴请，会议用餐严格控制菜品种类、数量和份量，安排自助餐或工作餐。</t>
    </r>
    <r>
      <rPr>
        <sz val="13"/>
        <color theme="1"/>
        <rFont val="Calibri"/>
        <family val="3"/>
      </rPr>
      <t xml:space="preserve">
</t>
    </r>
    <r>
      <rPr>
        <b/>
        <sz val="13"/>
        <color rgb="FFFF0000"/>
        <rFont val="仿宋_GB2312"/>
        <family val="3"/>
        <charset val="134"/>
      </rPr>
      <t>严禁</t>
    </r>
    <r>
      <rPr>
        <sz val="13"/>
        <color theme="1"/>
        <rFont val="仿宋_GB2312"/>
        <family val="3"/>
        <charset val="134"/>
      </rPr>
      <t>提供高档菜肴，不上烟酒。</t>
    </r>
    <r>
      <rPr>
        <sz val="13"/>
        <color theme="1"/>
        <rFont val="Calibri"/>
        <family val="3"/>
      </rPr>
      <t xml:space="preserve">
</t>
    </r>
    <r>
      <rPr>
        <b/>
        <sz val="13"/>
        <color rgb="FFFF0000"/>
        <rFont val="仿宋_GB2312"/>
        <family val="3"/>
        <charset val="134"/>
      </rPr>
      <t>严禁</t>
    </r>
    <r>
      <rPr>
        <sz val="13"/>
        <color theme="1"/>
        <rFont val="仿宋_GB2312"/>
        <family val="3"/>
        <charset val="134"/>
      </rPr>
      <t>提高会议用餐标准。</t>
    </r>
    <r>
      <rPr>
        <sz val="13"/>
        <color theme="1"/>
        <rFont val="Calibri"/>
        <family val="3"/>
      </rPr>
      <t xml:space="preserve">
</t>
    </r>
    <r>
      <rPr>
        <b/>
        <sz val="13"/>
        <color rgb="FFFF0000"/>
        <rFont val="仿宋_GB2312"/>
        <family val="3"/>
        <charset val="134"/>
      </rPr>
      <t>严禁</t>
    </r>
    <r>
      <rPr>
        <sz val="13"/>
        <color theme="1"/>
        <rFont val="仿宋_GB2312"/>
        <family val="3"/>
        <charset val="134"/>
      </rPr>
      <t>提高住宿标准。</t>
    </r>
    <r>
      <rPr>
        <sz val="13"/>
        <color theme="1"/>
        <rFont val="Calibri"/>
        <family val="3"/>
      </rPr>
      <t xml:space="preserve">
</t>
    </r>
    <r>
      <rPr>
        <sz val="13"/>
        <color theme="1"/>
        <rFont val="仿宋_GB2312"/>
        <family val="3"/>
        <charset val="134"/>
      </rPr>
      <t>严格执行会议用房标准，住宿用房</t>
    </r>
    <r>
      <rPr>
        <b/>
        <sz val="13"/>
        <color rgb="FFFF0000"/>
        <rFont val="仿宋_GB2312"/>
        <family val="3"/>
        <charset val="134"/>
      </rPr>
      <t>以标准间为主，不得安排高档套房。</t>
    </r>
    <r>
      <rPr>
        <sz val="13"/>
        <color theme="1"/>
        <rFont val="Calibri"/>
        <family val="3"/>
      </rPr>
      <t xml:space="preserve">
</t>
    </r>
    <r>
      <rPr>
        <b/>
        <sz val="13"/>
        <color rgb="FFFF0000"/>
        <rFont val="仿宋_GB2312"/>
        <family val="3"/>
        <charset val="134"/>
      </rPr>
      <t>严禁</t>
    </r>
    <r>
      <rPr>
        <sz val="13"/>
        <color theme="1"/>
        <rFont val="仿宋_GB2312"/>
        <family val="3"/>
        <charset val="134"/>
      </rPr>
      <t xml:space="preserve">在会议费中列支公务接待费。
</t>
    </r>
    <r>
      <rPr>
        <b/>
        <sz val="13"/>
        <color rgb="FFFF0000"/>
        <rFont val="仿宋_GB2312"/>
        <family val="3"/>
        <charset val="134"/>
      </rPr>
      <t>严禁</t>
    </r>
    <r>
      <rPr>
        <sz val="13"/>
        <color theme="1"/>
        <rFont val="仿宋_GB2312"/>
        <family val="3"/>
        <charset val="134"/>
      </rPr>
      <t>开支与会议无关的费用，严格执行会议费开支标准。</t>
    </r>
    <r>
      <rPr>
        <sz val="13"/>
        <color theme="1"/>
        <rFont val="Calibri"/>
        <family val="3"/>
      </rPr>
      <t xml:space="preserve">
</t>
    </r>
    <r>
      <rPr>
        <b/>
        <sz val="13"/>
        <color rgb="FFFF0000"/>
        <rFont val="仿宋_GB2312"/>
        <family val="3"/>
        <charset val="134"/>
      </rPr>
      <t>严禁</t>
    </r>
    <r>
      <rPr>
        <sz val="13"/>
        <color theme="1"/>
        <rFont val="仿宋_GB2312"/>
        <family val="3"/>
        <charset val="134"/>
      </rPr>
      <t>虚报会议人数、天数。</t>
    </r>
    <r>
      <rPr>
        <sz val="13"/>
        <color theme="1"/>
        <rFont val="Calibri"/>
        <family val="3"/>
      </rPr>
      <t xml:space="preserve">
</t>
    </r>
    <r>
      <rPr>
        <b/>
        <sz val="13"/>
        <color rgb="FFFF0000"/>
        <rFont val="仿宋_GB2312"/>
        <family val="3"/>
        <charset val="134"/>
      </rPr>
      <t>严禁</t>
    </r>
    <r>
      <rPr>
        <sz val="13"/>
        <color theme="1"/>
        <rFont val="仿宋_GB2312"/>
        <family val="3"/>
        <charset val="134"/>
      </rPr>
      <t>扩大会议费开支范围，擅自提高会议费开支标准。</t>
    </r>
    <r>
      <rPr>
        <sz val="13"/>
        <color theme="1"/>
        <rFont val="Calibri"/>
        <family val="3"/>
      </rPr>
      <t xml:space="preserve">
</t>
    </r>
    <r>
      <rPr>
        <b/>
        <sz val="13"/>
        <color rgb="FFFF0000"/>
        <rFont val="仿宋_GB2312"/>
        <family val="3"/>
        <charset val="134"/>
      </rPr>
      <t>严禁</t>
    </r>
    <r>
      <rPr>
        <sz val="13"/>
        <color theme="1"/>
        <rFont val="仿宋_GB2312"/>
        <family val="3"/>
        <charset val="134"/>
      </rPr>
      <t>超出规定时限为参会人员提供食宿。</t>
    </r>
    <r>
      <rPr>
        <sz val="13"/>
        <color theme="1"/>
        <rFont val="Calibri"/>
        <family val="3"/>
      </rPr>
      <t xml:space="preserve">
</t>
    </r>
    <r>
      <rPr>
        <b/>
        <sz val="13"/>
        <color rgb="FFFF0000"/>
        <rFont val="仿宋_GB2312"/>
        <family val="3"/>
        <charset val="134"/>
      </rPr>
      <t>严禁</t>
    </r>
    <r>
      <rPr>
        <sz val="13"/>
        <color theme="1"/>
        <rFont val="仿宋_GB2312"/>
        <family val="3"/>
        <charset val="134"/>
      </rPr>
      <t>到国家明令禁止的八达岭－十三陵、承德避暑山庄外八庙、五台山、太湖、普陀山、黄山、九华山、武夷山、庐山、泰山、嵩山、武当山、武陵源（张家界）、白云山、桂林漓江、三亚热带海滨、峨眉山－乐山大佛、九寨沟－黄龙、黄果树、西双版纳、华山</t>
    </r>
    <r>
      <rPr>
        <sz val="13"/>
        <color theme="1"/>
        <rFont val="Calibri"/>
        <family val="3"/>
      </rPr>
      <t>21</t>
    </r>
    <r>
      <rPr>
        <sz val="13"/>
        <color theme="1"/>
        <rFont val="仿宋_GB2312"/>
        <family val="3"/>
        <charset val="134"/>
      </rPr>
      <t xml:space="preserve">个风景名胜区召开会议。
</t>
    </r>
    <r>
      <rPr>
        <b/>
        <sz val="13"/>
        <color rgb="FFFF0000"/>
        <rFont val="仿宋_GB2312"/>
        <family val="3"/>
        <charset val="134"/>
      </rPr>
      <t>严禁</t>
    </r>
    <r>
      <rPr>
        <sz val="13"/>
        <color theme="1"/>
        <rFont val="仿宋_GB2312"/>
        <family val="3"/>
        <charset val="134"/>
      </rPr>
      <t>组织高消费娱乐、健身活动。</t>
    </r>
    <r>
      <rPr>
        <sz val="13"/>
        <color theme="1"/>
        <rFont val="Calibri"/>
        <family val="3"/>
      </rPr>
      <t xml:space="preserve">
</t>
    </r>
    <r>
      <rPr>
        <b/>
        <sz val="13"/>
        <color rgb="FFFF0000"/>
        <rFont val="仿宋_GB2312"/>
        <family val="3"/>
        <charset val="134"/>
      </rPr>
      <t>严禁</t>
    </r>
    <r>
      <rPr>
        <sz val="13"/>
        <color theme="1"/>
        <rFont val="仿宋_GB2312"/>
        <family val="3"/>
        <charset val="134"/>
      </rPr>
      <t>以任何名义发放纪念品，不得额外配发洗漱用品。</t>
    </r>
    <r>
      <rPr>
        <sz val="13"/>
        <color theme="1"/>
        <rFont val="Calibri"/>
        <family val="3"/>
      </rPr>
      <t xml:space="preserve">
</t>
    </r>
    <r>
      <rPr>
        <b/>
        <sz val="13"/>
        <color rgb="FFFF0000"/>
        <rFont val="仿宋_GB2312"/>
        <family val="3"/>
        <charset val="134"/>
      </rPr>
      <t>严禁</t>
    </r>
    <r>
      <rPr>
        <sz val="13"/>
        <color theme="1"/>
        <rFont val="仿宋_GB2312"/>
        <family val="3"/>
        <charset val="134"/>
      </rPr>
      <t>套取、虚列会议费用于其他开支和设立账外账。</t>
    </r>
    <r>
      <rPr>
        <sz val="13"/>
        <color theme="1"/>
        <rFont val="Calibri"/>
        <family val="3"/>
      </rPr>
      <t xml:space="preserve">
</t>
    </r>
    <r>
      <rPr>
        <b/>
        <sz val="13"/>
        <color rgb="FFFF0000"/>
        <rFont val="仿宋_GB2312"/>
        <family val="3"/>
        <charset val="134"/>
      </rPr>
      <t>严禁</t>
    </r>
    <r>
      <rPr>
        <sz val="13"/>
        <color theme="1"/>
        <rFont val="仿宋_GB2312"/>
        <family val="3"/>
        <charset val="134"/>
      </rPr>
      <t>预存、套取会议费设立“小金库”。</t>
    </r>
    <r>
      <rPr>
        <sz val="13"/>
        <color theme="1"/>
        <rFont val="Calibri"/>
        <family val="3"/>
      </rPr>
      <t xml:space="preserve">
</t>
    </r>
    <r>
      <rPr>
        <b/>
        <sz val="13"/>
        <color rgb="FFFF0000"/>
        <rFont val="仿宋_GB2312"/>
        <family val="3"/>
        <charset val="134"/>
      </rPr>
      <t>不得</t>
    </r>
    <r>
      <rPr>
        <sz val="13"/>
        <color theme="1"/>
        <rFont val="仿宋_GB2312"/>
        <family val="3"/>
        <charset val="134"/>
      </rPr>
      <t>组织会议代表旅游及与会议无关的活动。</t>
    </r>
    <r>
      <rPr>
        <sz val="13"/>
        <color theme="1"/>
        <rFont val="Calibri"/>
        <family val="3"/>
      </rPr>
      <t xml:space="preserve">
</t>
    </r>
    <r>
      <rPr>
        <b/>
        <sz val="13"/>
        <color rgb="FFFF0000"/>
        <rFont val="仿宋_GB2312"/>
        <family val="3"/>
        <charset val="134"/>
      </rPr>
      <t>不得</t>
    </r>
    <r>
      <rPr>
        <sz val="13"/>
        <color theme="1"/>
        <rFont val="仿宋_GB2312"/>
        <family val="3"/>
        <charset val="134"/>
      </rPr>
      <t>使用会议费购置电脑、复印机、打印机、传真机等固定资产以及开支与本次会议无关的其他费用。</t>
    </r>
    <r>
      <rPr>
        <sz val="13"/>
        <color theme="1"/>
        <rFont val="Calibri"/>
        <family val="3"/>
      </rPr>
      <t xml:space="preserve">
</t>
    </r>
    <r>
      <rPr>
        <b/>
        <sz val="13"/>
        <color rgb="FFFF0000"/>
        <rFont val="仿宋_GB2312"/>
        <family val="3"/>
        <charset val="134"/>
      </rPr>
      <t>不得</t>
    </r>
    <r>
      <rPr>
        <sz val="13"/>
        <color theme="1"/>
        <rFont val="仿宋_GB2312"/>
        <family val="3"/>
        <charset val="134"/>
      </rPr>
      <t>发放文件袋、笔记本、笔等各类办公用品和宣传品、礼品、纪念品、洗漱用品等。</t>
    </r>
    <r>
      <rPr>
        <sz val="13"/>
        <color theme="1"/>
        <rFont val="Calibri"/>
        <family val="3"/>
      </rPr>
      <t xml:space="preserve">
</t>
    </r>
    <r>
      <rPr>
        <sz val="13"/>
        <color theme="1"/>
        <rFont val="仿宋_GB2312"/>
        <family val="3"/>
        <charset val="134"/>
      </rPr>
      <t>会议活动现场布置应当简朴，工作会议</t>
    </r>
    <r>
      <rPr>
        <b/>
        <sz val="13"/>
        <color rgb="FFFF0000"/>
        <rFont val="仿宋_GB2312"/>
        <family val="3"/>
        <charset val="134"/>
      </rPr>
      <t>一律不摆花草、不制作背景板、不提供水果。</t>
    </r>
    <phoneticPr fontId="1" type="noConversion"/>
  </si>
  <si>
    <r>
      <t>1、会议费开支范围包括会议住宿费、伙食费、场租费、会议室租金、交通费、文件印刷费、证件制作费、医药费等会议发生的必要支出费用。其中交通费是指用于参会人员接送站，以及会议统一组织的考察、调研等发生的交通支出。
2、会议费开支实行综合定额控制，综合定额标准是会议费开支的上限，分项核定、总额控制，</t>
    </r>
    <r>
      <rPr>
        <b/>
        <sz val="14"/>
        <color rgb="FF3333FF"/>
        <rFont val="仿宋_GB2312"/>
        <family val="3"/>
        <charset val="134"/>
      </rPr>
      <t>各项费用之间可以调剂使用，未实际发生的费用项目不得参与调剂</t>
    </r>
    <r>
      <rPr>
        <sz val="14"/>
        <color theme="1"/>
        <rFont val="仿宋_GB2312"/>
        <family val="3"/>
        <charset val="134"/>
      </rPr>
      <t>。
3、会议召开地代表原则上不安排住宿及伙食；</t>
    </r>
    <r>
      <rPr>
        <b/>
        <sz val="14"/>
        <color rgb="FF3333FF"/>
        <rFont val="仿宋_GB2312"/>
        <family val="3"/>
        <charset val="134"/>
      </rPr>
      <t>工作人员除必须住会的以外，不安排住宿</t>
    </r>
    <r>
      <rPr>
        <sz val="14"/>
        <color theme="1"/>
        <rFont val="仿宋_GB2312"/>
        <family val="3"/>
        <charset val="134"/>
      </rPr>
      <t>。
4、会议费支付应当严格按照国库集中支付制度和公务卡管理制度的有关规定执行，</t>
    </r>
    <r>
      <rPr>
        <b/>
        <sz val="14"/>
        <color rgb="FF3333FF"/>
        <rFont val="仿宋_GB2312"/>
        <family val="3"/>
        <charset val="134"/>
      </rPr>
      <t>禁止以现金方式结算</t>
    </r>
    <r>
      <rPr>
        <sz val="14"/>
        <color rgb="FF3333FF"/>
        <rFont val="仿宋_GB2312"/>
        <family val="3"/>
        <charset val="134"/>
      </rPr>
      <t xml:space="preserve">。
</t>
    </r>
    <r>
      <rPr>
        <sz val="14"/>
        <color theme="1"/>
        <rFont val="仿宋_GB2312"/>
        <family val="3"/>
        <charset val="134"/>
      </rPr>
      <t>5、举行会议需事先报批。严禁无预算、无审批举办会议。
6、相关费用需在综合定额标准内。
7、合同签订主体应当与实施主体、开具发票单位信息需一致。
8、签订合同必须加盖学校公章，合同签订日期不能为空。合同应在批复后及时签订，签订日期不得早于审批流程，也不得事后补签。
9、会议结束后，会议举办单位应及时将举行会议相关费用（城市间交通费、住宿费、伙食费、场租费、会议用车租赁费、会议室租金、文件印刷费、证件制作费医药费等费用）收集汇总，在【网上报销系统】--【日常报销】中选择“会议费”科目进行填报。
10、会议费</t>
    </r>
    <r>
      <rPr>
        <b/>
        <sz val="14"/>
        <color rgb="FFFF0000"/>
        <rFont val="仿宋_GB2312"/>
        <family val="3"/>
        <charset val="134"/>
      </rPr>
      <t>不得人为分拆多次报销</t>
    </r>
    <r>
      <rPr>
        <sz val="14"/>
        <color theme="1"/>
        <rFont val="仿宋_GB2312"/>
        <family val="3"/>
        <charset val="134"/>
      </rPr>
      <t xml:space="preserve">。
</t>
    </r>
    <phoneticPr fontId="1" type="noConversion"/>
  </si>
  <si>
    <t>论文集打印费</t>
    <phoneticPr fontId="1" type="noConversion"/>
  </si>
  <si>
    <t>会议承担专家城市间交通费</t>
    <phoneticPr fontId="1" type="noConversion"/>
  </si>
  <si>
    <t>接送站等交通费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</si>
</sst>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General&quot;天&quot;"/>
    <numFmt numFmtId="179" formatCode="General&quot;人&quot;"/>
    <numFmt numFmtId="180" formatCode="#,##0.00_ ;[Red]\-#,##0.00\ "/>
  </numFmts>
  <fonts count="25" x14ac:knownFonts="1">
    <font>
      <sz val="11"/>
      <color theme="1"/>
      <name val="等线"/>
      <family val="2"/>
      <scheme val="minor"/>
    </font>
    <font>
      <sz val="9"/>
      <name val="等线"/>
      <family val="3"/>
      <charset val="134"/>
      <scheme val="minor"/>
    </font>
    <font>
      <sz val="12"/>
      <color theme="1"/>
      <name val="仿宋_GB2312"/>
      <family val="3"/>
      <charset val="134"/>
    </font>
    <font>
      <sz val="16"/>
      <color theme="1"/>
      <name val="方正小标宋简体"/>
      <family val="3"/>
      <charset val="134"/>
    </font>
    <font>
      <sz val="14"/>
      <color theme="1"/>
      <name val="方正小标宋简体"/>
      <family val="3"/>
      <charset val="134"/>
    </font>
    <font>
      <sz val="18"/>
      <color theme="1"/>
      <name val="方正小标宋简体"/>
      <family val="3"/>
      <charset val="134"/>
    </font>
    <font>
      <sz val="16"/>
      <color theme="1"/>
      <name val="仿宋_GB2312"/>
      <family val="3"/>
      <charset val="134"/>
    </font>
    <font>
      <sz val="14"/>
      <color theme="1"/>
      <name val="仿宋_GB2312"/>
      <family val="3"/>
      <charset val="134"/>
    </font>
    <font>
      <b/>
      <sz val="14"/>
      <color theme="1"/>
      <name val="仿宋_GB2312"/>
      <family val="3"/>
      <charset val="134"/>
    </font>
    <font>
      <sz val="14"/>
      <color rgb="FF3333FF"/>
      <name val="仿宋_GB2312"/>
      <family val="3"/>
      <charset val="134"/>
    </font>
    <font>
      <sz val="14"/>
      <color rgb="FFFF0000"/>
      <name val="方正小标宋简体"/>
      <family val="3"/>
      <charset val="134"/>
    </font>
    <font>
      <sz val="14"/>
      <color theme="1"/>
      <name val="等线"/>
      <family val="3"/>
      <charset val="134"/>
    </font>
    <font>
      <b/>
      <sz val="14"/>
      <color rgb="FF3333FF"/>
      <name val="仿宋_GB2312"/>
      <family val="3"/>
      <charset val="134"/>
    </font>
    <font>
      <sz val="9"/>
      <color indexed="81"/>
      <name val="宋体"/>
      <family val="3"/>
      <charset val="134"/>
    </font>
    <font>
      <b/>
      <sz val="9"/>
      <color indexed="81"/>
      <name val="宋体"/>
      <family val="3"/>
      <charset val="134"/>
    </font>
    <font>
      <b/>
      <sz val="14"/>
      <color rgb="FFFF0000"/>
      <name val="仿宋_GB2312"/>
      <family val="3"/>
      <charset val="134"/>
    </font>
    <font>
      <b/>
      <sz val="14"/>
      <color theme="1"/>
      <name val="等线"/>
      <family val="3"/>
      <charset val="134"/>
    </font>
    <font>
      <sz val="12"/>
      <color theme="1"/>
      <name val="等线"/>
      <family val="3"/>
      <charset val="134"/>
    </font>
    <font>
      <b/>
      <sz val="16"/>
      <color theme="1"/>
      <name val="等线"/>
      <family val="3"/>
      <charset val="134"/>
    </font>
    <font>
      <b/>
      <u val="double"/>
      <sz val="16"/>
      <color theme="1"/>
      <name val="等线"/>
      <family val="3"/>
      <charset val="134"/>
    </font>
    <font>
      <sz val="13"/>
      <color theme="1"/>
      <name val="仿宋_GB2312"/>
      <family val="3"/>
      <charset val="134"/>
    </font>
    <font>
      <sz val="13"/>
      <color theme="1"/>
      <name val="Calibri"/>
      <family val="3"/>
    </font>
    <font>
      <sz val="13"/>
      <color theme="1"/>
      <name val="等线"/>
      <family val="3"/>
      <charset val="134"/>
    </font>
    <font>
      <sz val="12"/>
      <name val="等线"/>
      <family val="3"/>
      <charset val="134"/>
    </font>
    <font>
      <b/>
      <sz val="13"/>
      <color rgb="FFFF0000"/>
      <name val="仿宋_GB2312"/>
      <family val="3"/>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5">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6" fillId="0" borderId="1" xfId="0" applyFont="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2" fillId="3" borderId="0" xfId="0" applyFont="1" applyFill="1" applyAlignment="1">
      <alignment vertical="center"/>
    </xf>
    <xf numFmtId="0" fontId="7" fillId="3" borderId="0" xfId="0" applyFont="1" applyFill="1" applyBorder="1" applyAlignment="1">
      <alignment vertical="top" wrapText="1"/>
    </xf>
    <xf numFmtId="0" fontId="8" fillId="2" borderId="16" xfId="0" applyFont="1" applyFill="1" applyBorder="1" applyAlignment="1">
      <alignment horizontal="center" vertical="center"/>
    </xf>
    <xf numFmtId="0" fontId="7" fillId="2" borderId="16" xfId="0" applyFont="1" applyFill="1" applyBorder="1" applyAlignment="1">
      <alignment horizontal="center" vertical="center"/>
    </xf>
    <xf numFmtId="0" fontId="11" fillId="0" borderId="0" xfId="0" applyFont="1" applyAlignment="1">
      <alignment vertical="center"/>
    </xf>
    <xf numFmtId="0" fontId="5" fillId="0" borderId="0" xfId="0" applyFont="1" applyBorder="1" applyAlignment="1">
      <alignment horizontal="center" vertical="center"/>
    </xf>
    <xf numFmtId="0" fontId="4" fillId="3" borderId="0" xfId="0" applyFont="1" applyFill="1" applyAlignment="1">
      <alignment horizontal="center"/>
    </xf>
    <xf numFmtId="0" fontId="16" fillId="0" borderId="1" xfId="0" applyFont="1" applyBorder="1" applyAlignment="1">
      <alignment horizontal="center" vertical="center"/>
    </xf>
    <xf numFmtId="0" fontId="16" fillId="0" borderId="32" xfId="0" applyFont="1" applyBorder="1" applyAlignment="1">
      <alignment horizontal="center" vertical="center"/>
    </xf>
    <xf numFmtId="0" fontId="16" fillId="0" borderId="16" xfId="0" applyFont="1" applyBorder="1" applyAlignment="1">
      <alignment horizontal="center" vertical="center"/>
    </xf>
    <xf numFmtId="177" fontId="16" fillId="0" borderId="16" xfId="0" applyNumberFormat="1" applyFont="1" applyBorder="1" applyAlignment="1">
      <alignment horizontal="center" vertical="center"/>
    </xf>
    <xf numFmtId="177" fontId="16" fillId="0" borderId="33" xfId="0" applyNumberFormat="1" applyFont="1" applyBorder="1" applyAlignment="1">
      <alignment horizontal="center" vertical="center"/>
    </xf>
    <xf numFmtId="0" fontId="22" fillId="0" borderId="1" xfId="0" applyFont="1" applyBorder="1" applyAlignment="1">
      <alignment horizontal="center" vertical="center" wrapText="1"/>
    </xf>
    <xf numFmtId="177" fontId="22" fillId="0" borderId="1" xfId="0" applyNumberFormat="1" applyFont="1" applyBorder="1" applyAlignment="1">
      <alignment horizontal="center" vertical="center"/>
    </xf>
    <xf numFmtId="177" fontId="22" fillId="0" borderId="1" xfId="0" applyNumberFormat="1" applyFont="1" applyBorder="1" applyAlignment="1">
      <alignment horizontal="center" vertical="center"/>
    </xf>
    <xf numFmtId="0" fontId="22" fillId="0" borderId="1" xfId="0" applyFont="1" applyBorder="1" applyAlignment="1">
      <alignment vertical="center" wrapText="1"/>
    </xf>
    <xf numFmtId="177" fontId="22" fillId="0" borderId="1" xfId="0" applyNumberFormat="1" applyFont="1" applyBorder="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178" fontId="22" fillId="0" borderId="1" xfId="0" applyNumberFormat="1"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left" vertical="center" shrinkToFit="1"/>
    </xf>
    <xf numFmtId="0" fontId="22" fillId="0" borderId="0" xfId="0" applyFont="1" applyAlignment="1">
      <alignment vertical="center"/>
    </xf>
    <xf numFmtId="0" fontId="22" fillId="0" borderId="28" xfId="0" applyFont="1" applyBorder="1" applyAlignment="1">
      <alignment horizontal="center" vertical="center"/>
    </xf>
    <xf numFmtId="0" fontId="22" fillId="0" borderId="28" xfId="0" applyFont="1" applyBorder="1" applyAlignment="1">
      <alignment horizontal="center" vertical="center" wrapText="1"/>
    </xf>
    <xf numFmtId="179" fontId="22" fillId="0" borderId="1" xfId="0" applyNumberFormat="1" applyFont="1" applyBorder="1" applyAlignment="1">
      <alignment horizontal="center" vertical="center"/>
    </xf>
    <xf numFmtId="176" fontId="22" fillId="0" borderId="1" xfId="0" applyNumberFormat="1" applyFont="1" applyBorder="1" applyAlignment="1">
      <alignment horizontal="left" vertical="center" shrinkToFit="1"/>
    </xf>
    <xf numFmtId="176" fontId="22" fillId="0" borderId="16" xfId="0" applyNumberFormat="1" applyFont="1" applyBorder="1" applyAlignment="1">
      <alignment horizontal="right" vertical="center" shrinkToFit="1"/>
    </xf>
    <xf numFmtId="0" fontId="22" fillId="0" borderId="29" xfId="0" applyFont="1" applyBorder="1" applyAlignment="1">
      <alignment horizontal="center" vertical="center" wrapText="1"/>
    </xf>
    <xf numFmtId="0" fontId="22" fillId="0" borderId="16" xfId="0" applyFont="1" applyBorder="1" applyAlignment="1">
      <alignment horizontal="center" vertical="center" shrinkToFit="1"/>
    </xf>
    <xf numFmtId="176" fontId="22" fillId="0" borderId="16" xfId="0" applyNumberFormat="1" applyFont="1" applyBorder="1" applyAlignment="1">
      <alignment horizontal="left" vertical="center" shrinkToFit="1"/>
    </xf>
    <xf numFmtId="0" fontId="22" fillId="0" borderId="16" xfId="0" applyFont="1" applyBorder="1" applyAlignment="1">
      <alignment horizontal="center" vertical="center"/>
    </xf>
    <xf numFmtId="177" fontId="22" fillId="0" borderId="16" xfId="0" applyNumberFormat="1" applyFont="1" applyBorder="1" applyAlignment="1">
      <alignment horizontal="center" vertical="center"/>
    </xf>
    <xf numFmtId="177" fontId="22" fillId="0" borderId="16" xfId="0" applyNumberFormat="1" applyFont="1" applyBorder="1" applyAlignment="1">
      <alignment vertical="center"/>
    </xf>
    <xf numFmtId="177" fontId="22" fillId="0" borderId="16" xfId="0" applyNumberFormat="1" applyFont="1" applyBorder="1" applyAlignment="1">
      <alignment vertical="center" wrapText="1"/>
    </xf>
    <xf numFmtId="0" fontId="20" fillId="2" borderId="25"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2" xfId="0" applyFont="1" applyFill="1" applyBorder="1" applyAlignment="1">
      <alignment horizontal="left" vertical="top" wrapText="1"/>
    </xf>
    <xf numFmtId="0" fontId="22" fillId="0" borderId="13" xfId="0" applyFont="1" applyBorder="1" applyAlignment="1">
      <alignment horizontal="center" vertical="center"/>
    </xf>
    <xf numFmtId="0" fontId="22" fillId="0" borderId="7" xfId="0" applyFont="1" applyBorder="1" applyAlignment="1">
      <alignment horizontal="center" vertical="center"/>
    </xf>
    <xf numFmtId="0" fontId="22" fillId="0" borderId="15" xfId="0" applyFont="1" applyBorder="1" applyAlignment="1">
      <alignment horizontal="center" vertical="center"/>
    </xf>
    <xf numFmtId="0" fontId="22" fillId="0" borderId="9" xfId="0" applyFont="1" applyBorder="1" applyAlignment="1">
      <alignment horizontal="center" vertical="center"/>
    </xf>
    <xf numFmtId="177" fontId="22" fillId="0" borderId="2" xfId="0" applyNumberFormat="1" applyFont="1" applyBorder="1" applyAlignment="1">
      <alignment horizontal="center" vertical="center"/>
    </xf>
    <xf numFmtId="177" fontId="22" fillId="0" borderId="3" xfId="0" applyNumberFormat="1" applyFont="1" applyBorder="1" applyAlignment="1">
      <alignment horizontal="center" vertical="center"/>
    </xf>
    <xf numFmtId="177" fontId="22" fillId="0" borderId="14" xfId="0" applyNumberFormat="1" applyFont="1" applyBorder="1" applyAlignment="1">
      <alignment horizontal="center" vertical="center"/>
    </xf>
    <xf numFmtId="0" fontId="20" fillId="2" borderId="24" xfId="0" applyFont="1" applyFill="1" applyBorder="1" applyAlignment="1">
      <alignment horizontal="left" vertical="top" wrapText="1"/>
    </xf>
    <xf numFmtId="0" fontId="20" fillId="2" borderId="25" xfId="0" applyFont="1" applyFill="1" applyBorder="1" applyAlignment="1">
      <alignment horizontal="left" vertical="top" wrapText="1"/>
    </xf>
    <xf numFmtId="0" fontId="20" fillId="2" borderId="26" xfId="0" applyFont="1" applyFill="1" applyBorder="1" applyAlignment="1">
      <alignment horizontal="left" vertical="top" wrapText="1"/>
    </xf>
    <xf numFmtId="0" fontId="20" fillId="2" borderId="19" xfId="0" applyFont="1" applyFill="1" applyBorder="1" applyAlignment="1">
      <alignment horizontal="left" vertical="top" wrapText="1"/>
    </xf>
    <xf numFmtId="0" fontId="20" fillId="2" borderId="0" xfId="0" applyFont="1" applyFill="1" applyBorder="1" applyAlignment="1">
      <alignment horizontal="left" vertical="top" wrapText="1"/>
    </xf>
    <xf numFmtId="0" fontId="20" fillId="2" borderId="20" xfId="0" applyFont="1" applyFill="1" applyBorder="1" applyAlignment="1">
      <alignment horizontal="left" vertical="top" wrapText="1"/>
    </xf>
    <xf numFmtId="0" fontId="20" fillId="2" borderId="21" xfId="0" applyFont="1" applyFill="1" applyBorder="1" applyAlignment="1">
      <alignment horizontal="left" vertical="top" wrapText="1"/>
    </xf>
    <xf numFmtId="0" fontId="20" fillId="2" borderId="22" xfId="0" applyFont="1" applyFill="1" applyBorder="1" applyAlignment="1">
      <alignment horizontal="left" vertical="top" wrapText="1"/>
    </xf>
    <xf numFmtId="0" fontId="20" fillId="2" borderId="23" xfId="0" applyFont="1" applyFill="1" applyBorder="1" applyAlignment="1">
      <alignment horizontal="left" vertical="top" wrapText="1"/>
    </xf>
    <xf numFmtId="0" fontId="4" fillId="3" borderId="0" xfId="0" applyFont="1" applyFill="1" applyAlignment="1">
      <alignment horizontal="center" vertical="center"/>
    </xf>
    <xf numFmtId="0" fontId="2" fillId="0" borderId="20" xfId="0" applyFont="1" applyBorder="1" applyAlignment="1">
      <alignment horizontal="center" vertical="center"/>
    </xf>
    <xf numFmtId="0" fontId="18" fillId="0" borderId="0" xfId="0" applyFont="1" applyAlignment="1">
      <alignment horizontal="center" vertical="center"/>
    </xf>
    <xf numFmtId="0" fontId="17" fillId="0" borderId="0" xfId="0" applyFont="1" applyBorder="1" applyAlignment="1">
      <alignment horizontal="left" vertical="center" wrapText="1"/>
    </xf>
    <xf numFmtId="0" fontId="22" fillId="0" borderId="0" xfId="0" applyFont="1" applyAlignment="1">
      <alignment horizontal="center" vertical="center"/>
    </xf>
    <xf numFmtId="0" fontId="22"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16" fillId="0" borderId="30" xfId="0" applyFont="1" applyBorder="1" applyAlignment="1">
      <alignment horizontal="center" vertical="center"/>
    </xf>
    <xf numFmtId="0" fontId="16" fillId="0" borderId="1" xfId="0" applyFont="1" applyBorder="1" applyAlignment="1">
      <alignment horizontal="center" vertical="center"/>
    </xf>
    <xf numFmtId="0" fontId="22" fillId="0" borderId="1" xfId="0" applyFont="1" applyBorder="1" applyAlignment="1">
      <alignment horizontal="center" vertical="center" wrapText="1"/>
    </xf>
    <xf numFmtId="0" fontId="16" fillId="0" borderId="16" xfId="0" applyFont="1" applyBorder="1" applyAlignment="1">
      <alignment horizontal="center" vertical="center"/>
    </xf>
    <xf numFmtId="0" fontId="22" fillId="0" borderId="30" xfId="0" applyFont="1" applyBorder="1" applyAlignment="1">
      <alignment horizontal="center" vertical="center" wrapText="1"/>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77" fontId="22" fillId="0" borderId="1" xfId="0" applyNumberFormat="1" applyFont="1" applyBorder="1" applyAlignment="1">
      <alignment horizontal="center" vertical="center"/>
    </xf>
    <xf numFmtId="177" fontId="22" fillId="0" borderId="16" xfId="0" applyNumberFormat="1"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177" fontId="16" fillId="0" borderId="32" xfId="0" applyNumberFormat="1" applyFont="1" applyBorder="1" applyAlignment="1">
      <alignment horizontal="center" vertical="center"/>
    </xf>
    <xf numFmtId="177" fontId="16" fillId="0" borderId="33" xfId="0" applyNumberFormat="1" applyFont="1" applyBorder="1" applyAlignment="1">
      <alignment horizontal="center" vertical="center"/>
    </xf>
    <xf numFmtId="0" fontId="22" fillId="0" borderId="17"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6" xfId="0" applyFont="1" applyBorder="1" applyAlignment="1">
      <alignment horizontal="center" vertical="center"/>
    </xf>
    <xf numFmtId="0" fontId="22" fillId="0" borderId="2" xfId="0" applyFont="1" applyBorder="1" applyAlignment="1">
      <alignment horizontal="center" vertical="center" shrinkToFit="1"/>
    </xf>
    <xf numFmtId="0" fontId="22" fillId="0" borderId="14" xfId="0" applyFont="1" applyBorder="1" applyAlignment="1">
      <alignment horizontal="center" vertical="center" shrinkToFi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4" xfId="0" applyFont="1" applyBorder="1" applyAlignment="1">
      <alignment horizontal="center" vertical="center"/>
    </xf>
    <xf numFmtId="0" fontId="7" fillId="2" borderId="13"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3" fillId="3" borderId="22" xfId="0" applyFont="1" applyFill="1" applyBorder="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1" fillId="0" borderId="0" xfId="0" applyFont="1" applyBorder="1" applyAlignment="1">
      <alignment horizontal="left" vertical="center" wrapText="1"/>
    </xf>
    <xf numFmtId="0" fontId="3" fillId="3" borderId="0" xfId="0" applyFont="1" applyFill="1" applyAlignment="1">
      <alignment horizontal="center" vertical="center"/>
    </xf>
    <xf numFmtId="0" fontId="4" fillId="3" borderId="0" xfId="0" applyFont="1" applyFill="1" applyAlignment="1">
      <alignment horizontal="center"/>
    </xf>
    <xf numFmtId="0" fontId="7" fillId="2" borderId="24"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26" xfId="0" applyFont="1" applyFill="1" applyBorder="1" applyAlignment="1">
      <alignment horizontal="left" vertical="top" wrapText="1"/>
    </xf>
    <xf numFmtId="0" fontId="6" fillId="0" borderId="1"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Alignment="1">
      <alignment horizontal="center" vertical="center"/>
    </xf>
    <xf numFmtId="0" fontId="22" fillId="0" borderId="2" xfId="0" applyFont="1" applyBorder="1" applyAlignment="1">
      <alignment horizontal="left" vertical="center" wrapText="1"/>
    </xf>
    <xf numFmtId="0" fontId="22" fillId="0" borderId="4" xfId="0" applyFont="1" applyBorder="1" applyAlignment="1">
      <alignment horizontal="left" vertical="center" wrapText="1"/>
    </xf>
    <xf numFmtId="180" fontId="22" fillId="0" borderId="2" xfId="0" applyNumberFormat="1" applyFont="1" applyBorder="1" applyAlignment="1">
      <alignment horizontal="center" vertical="center"/>
    </xf>
    <xf numFmtId="180" fontId="22" fillId="0" borderId="3" xfId="0" applyNumberFormat="1" applyFont="1" applyBorder="1" applyAlignment="1">
      <alignment horizontal="center" vertical="center"/>
    </xf>
    <xf numFmtId="180" fontId="22" fillId="0" borderId="14" xfId="0" applyNumberFormat="1" applyFont="1" applyBorder="1" applyAlignment="1">
      <alignment horizontal="center" vertical="center"/>
    </xf>
  </cellXfs>
  <cellStyles count="1">
    <cellStyle name="常规" xfId="0" builtinId="0"/>
  </cellStyles>
  <dxfs count="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1"/>
      </font>
      <fill>
        <patternFill>
          <bgColor rgb="FF00B050"/>
        </patternFill>
      </fill>
    </dxf>
    <dxf>
      <font>
        <color rgb="FFFFFF00"/>
      </font>
      <fill>
        <patternFill>
          <bgColor rgb="FFC0000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057E-1F74-4358-BD0B-E03A700D025B}">
  <sheetPr>
    <pageSetUpPr fitToPage="1"/>
  </sheetPr>
  <dimension ref="A1:Y36"/>
  <sheetViews>
    <sheetView tabSelected="1" workbookViewId="0">
      <selection activeCell="E11" sqref="E11"/>
    </sheetView>
  </sheetViews>
  <sheetFormatPr defaultColWidth="9" defaultRowHeight="14.25" x14ac:dyDescent="0.2"/>
  <cols>
    <col min="1" max="1" width="10.625" style="1" customWidth="1"/>
    <col min="2" max="2" width="12.5" style="1" customWidth="1"/>
    <col min="3" max="3" width="16.125" style="1" customWidth="1"/>
    <col min="4" max="4" width="17" style="1" customWidth="1"/>
    <col min="5" max="5" width="15.875" style="1" customWidth="1"/>
    <col min="6" max="7" width="1.875" style="1" customWidth="1"/>
    <col min="8" max="8" width="14.25" style="1" customWidth="1"/>
    <col min="9" max="9" width="1.75" style="1" customWidth="1"/>
    <col min="10" max="15" width="9" style="1"/>
    <col min="16" max="16" width="10.375" style="1" customWidth="1"/>
    <col min="17" max="17" width="1.625" style="1" customWidth="1"/>
    <col min="18" max="24" width="10.375" style="1" customWidth="1"/>
    <col min="25" max="25" width="1.375" style="1" customWidth="1"/>
    <col min="26" max="16384" width="9" style="1"/>
  </cols>
  <sheetData>
    <row r="1" spans="1:25" ht="39" customHeight="1" thickBot="1" x14ac:dyDescent="0.35">
      <c r="A1" s="65" t="s">
        <v>82</v>
      </c>
      <c r="B1" s="65"/>
      <c r="C1" s="65"/>
      <c r="D1" s="65"/>
      <c r="E1" s="65"/>
      <c r="F1" s="65"/>
      <c r="G1" s="65"/>
      <c r="H1" s="65"/>
      <c r="J1" s="63" t="s">
        <v>65</v>
      </c>
      <c r="K1" s="63"/>
      <c r="L1" s="63"/>
      <c r="M1" s="63"/>
      <c r="N1" s="63"/>
      <c r="O1" s="63"/>
      <c r="P1" s="63"/>
      <c r="Q1" s="15"/>
      <c r="R1" s="117" t="s">
        <v>64</v>
      </c>
      <c r="S1" s="117"/>
      <c r="T1" s="117"/>
      <c r="U1" s="117"/>
      <c r="V1" s="117"/>
      <c r="W1" s="117"/>
      <c r="X1" s="117"/>
      <c r="Y1" s="9"/>
    </row>
    <row r="2" spans="1:25" ht="22.5" customHeight="1" thickTop="1" thickBot="1" x14ac:dyDescent="0.25">
      <c r="A2" s="67" t="s">
        <v>0</v>
      </c>
      <c r="B2" s="67"/>
      <c r="C2" s="31"/>
      <c r="D2" s="31"/>
      <c r="E2" s="31"/>
      <c r="F2" s="31"/>
      <c r="G2" s="31"/>
      <c r="H2" s="31"/>
      <c r="I2" s="64"/>
      <c r="J2" s="54" t="s">
        <v>92</v>
      </c>
      <c r="K2" s="55"/>
      <c r="L2" s="55"/>
      <c r="M2" s="55"/>
      <c r="N2" s="55"/>
      <c r="O2" s="55"/>
      <c r="P2" s="56"/>
      <c r="Q2" s="44"/>
      <c r="R2" s="118" t="s">
        <v>66</v>
      </c>
      <c r="S2" s="119"/>
      <c r="T2" s="119"/>
      <c r="U2" s="119"/>
      <c r="V2" s="119"/>
      <c r="W2" s="119"/>
      <c r="X2" s="120"/>
      <c r="Y2" s="9"/>
    </row>
    <row r="3" spans="1:25" ht="25.5" customHeight="1" thickTop="1" x14ac:dyDescent="0.2">
      <c r="A3" s="76" t="s">
        <v>1</v>
      </c>
      <c r="B3" s="77"/>
      <c r="C3" s="32"/>
      <c r="D3" s="33" t="s">
        <v>15</v>
      </c>
      <c r="E3" s="77"/>
      <c r="F3" s="77"/>
      <c r="G3" s="77"/>
      <c r="H3" s="78"/>
      <c r="I3" s="64"/>
      <c r="J3" s="57"/>
      <c r="K3" s="58"/>
      <c r="L3" s="58"/>
      <c r="M3" s="58"/>
      <c r="N3" s="58"/>
      <c r="O3" s="58"/>
      <c r="P3" s="59"/>
      <c r="Q3" s="45"/>
      <c r="R3" s="108" t="s">
        <v>62</v>
      </c>
      <c r="S3" s="109"/>
      <c r="T3" s="112" t="s">
        <v>63</v>
      </c>
      <c r="U3" s="109"/>
      <c r="V3" s="105" t="s">
        <v>58</v>
      </c>
      <c r="W3" s="106"/>
      <c r="X3" s="107"/>
      <c r="Y3" s="9"/>
    </row>
    <row r="4" spans="1:25" ht="25.5" customHeight="1" x14ac:dyDescent="0.2">
      <c r="A4" s="68" t="s">
        <v>6</v>
      </c>
      <c r="B4" s="69"/>
      <c r="C4" s="34">
        <f>SUM(C5:C7)</f>
        <v>0</v>
      </c>
      <c r="D4" s="27" t="s">
        <v>12</v>
      </c>
      <c r="E4" s="91" t="s">
        <v>39</v>
      </c>
      <c r="F4" s="86"/>
      <c r="G4" s="86"/>
      <c r="H4" s="92"/>
      <c r="I4" s="64"/>
      <c r="J4" s="57"/>
      <c r="K4" s="58"/>
      <c r="L4" s="58"/>
      <c r="M4" s="58"/>
      <c r="N4" s="58"/>
      <c r="O4" s="58"/>
      <c r="P4" s="59"/>
      <c r="Q4" s="45"/>
      <c r="R4" s="110"/>
      <c r="S4" s="111"/>
      <c r="T4" s="113"/>
      <c r="U4" s="111"/>
      <c r="V4" s="7" t="s">
        <v>59</v>
      </c>
      <c r="W4" s="7" t="s">
        <v>60</v>
      </c>
      <c r="X4" s="11" t="s">
        <v>61</v>
      </c>
      <c r="Y4" s="9"/>
    </row>
    <row r="5" spans="1:25" ht="25.5" customHeight="1" x14ac:dyDescent="0.2">
      <c r="A5" s="68" t="s">
        <v>25</v>
      </c>
      <c r="B5" s="69"/>
      <c r="C5" s="34"/>
      <c r="D5" s="27" t="s">
        <v>3</v>
      </c>
      <c r="E5" s="35">
        <v>46174</v>
      </c>
      <c r="F5" s="69" t="s">
        <v>13</v>
      </c>
      <c r="G5" s="69"/>
      <c r="H5" s="36">
        <v>46175</v>
      </c>
      <c r="I5" s="64"/>
      <c r="J5" s="57"/>
      <c r="K5" s="58"/>
      <c r="L5" s="58"/>
      <c r="M5" s="58"/>
      <c r="N5" s="58"/>
      <c r="O5" s="58"/>
      <c r="P5" s="59"/>
      <c r="Q5" s="45"/>
      <c r="R5" s="114">
        <v>510</v>
      </c>
      <c r="S5" s="115"/>
      <c r="T5" s="116">
        <v>80</v>
      </c>
      <c r="U5" s="115"/>
      <c r="V5" s="8">
        <v>300</v>
      </c>
      <c r="W5" s="8">
        <v>130</v>
      </c>
      <c r="X5" s="12">
        <v>80</v>
      </c>
      <c r="Y5" s="9"/>
    </row>
    <row r="6" spans="1:25" ht="25.5" customHeight="1" x14ac:dyDescent="0.2">
      <c r="A6" s="68" t="s">
        <v>67</v>
      </c>
      <c r="B6" s="69"/>
      <c r="C6" s="34"/>
      <c r="D6" s="27" t="s">
        <v>2</v>
      </c>
      <c r="E6" s="69" t="str">
        <f>H5-E5+1&amp;"天"</f>
        <v>2天</v>
      </c>
      <c r="F6" s="69"/>
      <c r="G6" s="69"/>
      <c r="H6" s="90"/>
      <c r="I6" s="64"/>
      <c r="J6" s="57"/>
      <c r="K6" s="58"/>
      <c r="L6" s="58"/>
      <c r="M6" s="58"/>
      <c r="N6" s="58"/>
      <c r="O6" s="58"/>
      <c r="P6" s="59"/>
      <c r="Q6" s="45"/>
      <c r="R6" s="96" t="s">
        <v>93</v>
      </c>
      <c r="S6" s="97"/>
      <c r="T6" s="97"/>
      <c r="U6" s="97"/>
      <c r="V6" s="97"/>
      <c r="W6" s="97"/>
      <c r="X6" s="98"/>
      <c r="Y6" s="9"/>
    </row>
    <row r="7" spans="1:25" ht="25.5" customHeight="1" x14ac:dyDescent="0.2">
      <c r="A7" s="68" t="s">
        <v>74</v>
      </c>
      <c r="B7" s="69"/>
      <c r="C7" s="34"/>
      <c r="D7" s="27" t="s">
        <v>14</v>
      </c>
      <c r="E7" s="69"/>
      <c r="F7" s="69"/>
      <c r="G7" s="69"/>
      <c r="H7" s="90"/>
      <c r="I7" s="64"/>
      <c r="J7" s="57"/>
      <c r="K7" s="58"/>
      <c r="L7" s="58"/>
      <c r="M7" s="58"/>
      <c r="N7" s="58"/>
      <c r="O7" s="58"/>
      <c r="P7" s="59"/>
      <c r="Q7" s="45"/>
      <c r="R7" s="99"/>
      <c r="S7" s="100"/>
      <c r="T7" s="100"/>
      <c r="U7" s="100"/>
      <c r="V7" s="100"/>
      <c r="W7" s="100"/>
      <c r="X7" s="101"/>
      <c r="Y7" s="9"/>
    </row>
    <row r="8" spans="1:25" ht="25.5" customHeight="1" x14ac:dyDescent="0.2">
      <c r="A8" s="71" t="s">
        <v>5</v>
      </c>
      <c r="B8" s="72"/>
      <c r="C8" s="72"/>
      <c r="D8" s="72"/>
      <c r="E8" s="72"/>
      <c r="F8" s="72"/>
      <c r="G8" s="72"/>
      <c r="H8" s="74"/>
      <c r="I8" s="64"/>
      <c r="J8" s="57"/>
      <c r="K8" s="58"/>
      <c r="L8" s="58"/>
      <c r="M8" s="58"/>
      <c r="N8" s="58"/>
      <c r="O8" s="58"/>
      <c r="P8" s="59"/>
      <c r="Q8" s="45"/>
      <c r="R8" s="99"/>
      <c r="S8" s="100"/>
      <c r="T8" s="100"/>
      <c r="U8" s="100"/>
      <c r="V8" s="100"/>
      <c r="W8" s="100"/>
      <c r="X8" s="101"/>
      <c r="Y8" s="9"/>
    </row>
    <row r="9" spans="1:25" ht="25.5" customHeight="1" x14ac:dyDescent="0.2">
      <c r="A9" s="71" t="s">
        <v>8</v>
      </c>
      <c r="B9" s="72"/>
      <c r="C9" s="72"/>
      <c r="D9" s="72"/>
      <c r="E9" s="72"/>
      <c r="F9" s="72"/>
      <c r="G9" s="72"/>
      <c r="H9" s="74"/>
      <c r="I9" s="64"/>
      <c r="J9" s="57"/>
      <c r="K9" s="58"/>
      <c r="L9" s="58"/>
      <c r="M9" s="58"/>
      <c r="N9" s="58"/>
      <c r="O9" s="58"/>
      <c r="P9" s="59"/>
      <c r="Q9" s="45"/>
      <c r="R9" s="99"/>
      <c r="S9" s="100"/>
      <c r="T9" s="100"/>
      <c r="U9" s="100"/>
      <c r="V9" s="100"/>
      <c r="W9" s="100"/>
      <c r="X9" s="101"/>
      <c r="Y9" s="9"/>
    </row>
    <row r="10" spans="1:25" ht="25.5" customHeight="1" x14ac:dyDescent="0.2">
      <c r="A10" s="71" t="s">
        <v>20</v>
      </c>
      <c r="B10" s="72"/>
      <c r="C10" s="72"/>
      <c r="D10" s="16" t="s">
        <v>9</v>
      </c>
      <c r="E10" s="16" t="s">
        <v>17</v>
      </c>
      <c r="F10" s="93" t="s">
        <v>4</v>
      </c>
      <c r="G10" s="94"/>
      <c r="H10" s="95"/>
      <c r="I10" s="64"/>
      <c r="J10" s="57"/>
      <c r="K10" s="58"/>
      <c r="L10" s="58"/>
      <c r="M10" s="58"/>
      <c r="N10" s="58"/>
      <c r="O10" s="58"/>
      <c r="P10" s="59"/>
      <c r="Q10" s="45"/>
      <c r="R10" s="99"/>
      <c r="S10" s="100"/>
      <c r="T10" s="100"/>
      <c r="U10" s="100"/>
      <c r="V10" s="100"/>
      <c r="W10" s="100"/>
      <c r="X10" s="101"/>
      <c r="Y10" s="9"/>
    </row>
    <row r="11" spans="1:25" ht="25.5" customHeight="1" x14ac:dyDescent="0.2">
      <c r="A11" s="47" t="s">
        <v>77</v>
      </c>
      <c r="B11" s="48"/>
      <c r="C11" s="27" t="s">
        <v>85</v>
      </c>
      <c r="D11" s="28"/>
      <c r="E11" s="22"/>
      <c r="F11" s="51">
        <f>C5*D11*E11</f>
        <v>0</v>
      </c>
      <c r="G11" s="52"/>
      <c r="H11" s="53"/>
      <c r="I11" s="64"/>
      <c r="J11" s="57"/>
      <c r="K11" s="58"/>
      <c r="L11" s="58"/>
      <c r="M11" s="58"/>
      <c r="N11" s="58"/>
      <c r="O11" s="58"/>
      <c r="P11" s="59"/>
      <c r="Q11" s="45"/>
      <c r="R11" s="99"/>
      <c r="S11" s="100"/>
      <c r="T11" s="100"/>
      <c r="U11" s="100"/>
      <c r="V11" s="100"/>
      <c r="W11" s="100"/>
      <c r="X11" s="101"/>
      <c r="Y11" s="9"/>
    </row>
    <row r="12" spans="1:25" ht="25.5" customHeight="1" x14ac:dyDescent="0.2">
      <c r="A12" s="49"/>
      <c r="B12" s="50"/>
      <c r="C12" s="27" t="s">
        <v>84</v>
      </c>
      <c r="D12" s="28"/>
      <c r="E12" s="22"/>
      <c r="F12" s="51">
        <f>C7*D12*E12</f>
        <v>0</v>
      </c>
      <c r="G12" s="52"/>
      <c r="H12" s="53"/>
      <c r="I12" s="64"/>
      <c r="J12" s="57"/>
      <c r="K12" s="58"/>
      <c r="L12" s="58"/>
      <c r="M12" s="58"/>
      <c r="N12" s="58"/>
      <c r="O12" s="58"/>
      <c r="P12" s="59"/>
      <c r="Q12" s="45"/>
      <c r="R12" s="99"/>
      <c r="S12" s="100"/>
      <c r="T12" s="100"/>
      <c r="U12" s="100"/>
      <c r="V12" s="100"/>
      <c r="W12" s="100"/>
      <c r="X12" s="101"/>
      <c r="Y12" s="9"/>
    </row>
    <row r="13" spans="1:25" ht="25.5" customHeight="1" x14ac:dyDescent="0.2">
      <c r="A13" s="68" t="s">
        <v>78</v>
      </c>
      <c r="B13" s="69"/>
      <c r="C13" s="69"/>
      <c r="D13" s="28"/>
      <c r="E13" s="22"/>
      <c r="F13" s="51">
        <f>D13*E13*C5</f>
        <v>0</v>
      </c>
      <c r="G13" s="52"/>
      <c r="H13" s="53"/>
      <c r="I13" s="64"/>
      <c r="J13" s="57"/>
      <c r="K13" s="58"/>
      <c r="L13" s="58"/>
      <c r="M13" s="58"/>
      <c r="N13" s="58"/>
      <c r="O13" s="58"/>
      <c r="P13" s="59"/>
      <c r="Q13" s="45"/>
      <c r="R13" s="99"/>
      <c r="S13" s="100"/>
      <c r="T13" s="100"/>
      <c r="U13" s="100"/>
      <c r="V13" s="100"/>
      <c r="W13" s="100"/>
      <c r="X13" s="101"/>
      <c r="Y13" s="9"/>
    </row>
    <row r="14" spans="1:25" ht="25.5" customHeight="1" x14ac:dyDescent="0.2">
      <c r="A14" s="68" t="s">
        <v>21</v>
      </c>
      <c r="B14" s="69"/>
      <c r="C14" s="29" t="s">
        <v>86</v>
      </c>
      <c r="D14" s="27"/>
      <c r="E14" s="22"/>
      <c r="F14" s="51">
        <f t="shared" ref="F14:F18" si="0">D14*E14</f>
        <v>0</v>
      </c>
      <c r="G14" s="52"/>
      <c r="H14" s="53"/>
      <c r="I14" s="64"/>
      <c r="J14" s="57"/>
      <c r="K14" s="58"/>
      <c r="L14" s="58"/>
      <c r="M14" s="58"/>
      <c r="N14" s="58"/>
      <c r="O14" s="58"/>
      <c r="P14" s="59"/>
      <c r="Q14" s="45"/>
      <c r="R14" s="99"/>
      <c r="S14" s="100"/>
      <c r="T14" s="100"/>
      <c r="U14" s="100"/>
      <c r="V14" s="100"/>
      <c r="W14" s="100"/>
      <c r="X14" s="101"/>
      <c r="Y14" s="9"/>
    </row>
    <row r="15" spans="1:25" ht="25.5" customHeight="1" x14ac:dyDescent="0.2">
      <c r="A15" s="68"/>
      <c r="B15" s="69"/>
      <c r="C15" s="29" t="s">
        <v>96</v>
      </c>
      <c r="D15" s="27"/>
      <c r="E15" s="22"/>
      <c r="F15" s="51">
        <f t="shared" si="0"/>
        <v>0</v>
      </c>
      <c r="G15" s="52"/>
      <c r="H15" s="53"/>
      <c r="I15" s="64"/>
      <c r="J15" s="57"/>
      <c r="K15" s="58"/>
      <c r="L15" s="58"/>
      <c r="M15" s="58"/>
      <c r="N15" s="58"/>
      <c r="O15" s="58"/>
      <c r="P15" s="59"/>
      <c r="Q15" s="45"/>
      <c r="R15" s="99"/>
      <c r="S15" s="100"/>
      <c r="T15" s="100"/>
      <c r="U15" s="100"/>
      <c r="V15" s="100"/>
      <c r="W15" s="100"/>
      <c r="X15" s="101"/>
      <c r="Y15" s="9"/>
    </row>
    <row r="16" spans="1:25" ht="25.5" customHeight="1" x14ac:dyDescent="0.2">
      <c r="A16" s="68"/>
      <c r="B16" s="69"/>
      <c r="C16" s="29" t="s">
        <v>24</v>
      </c>
      <c r="D16" s="27"/>
      <c r="E16" s="22"/>
      <c r="F16" s="51">
        <f t="shared" si="0"/>
        <v>0</v>
      </c>
      <c r="G16" s="52"/>
      <c r="H16" s="53"/>
      <c r="I16" s="64"/>
      <c r="J16" s="57"/>
      <c r="K16" s="58"/>
      <c r="L16" s="58"/>
      <c r="M16" s="58"/>
      <c r="N16" s="58"/>
      <c r="O16" s="58"/>
      <c r="P16" s="59"/>
      <c r="Q16" s="45"/>
      <c r="R16" s="99"/>
      <c r="S16" s="100"/>
      <c r="T16" s="100"/>
      <c r="U16" s="100"/>
      <c r="V16" s="100"/>
      <c r="W16" s="100"/>
      <c r="X16" s="101"/>
      <c r="Y16" s="9"/>
    </row>
    <row r="17" spans="1:25" ht="25.5" customHeight="1" x14ac:dyDescent="0.2">
      <c r="A17" s="68"/>
      <c r="B17" s="69"/>
      <c r="C17" s="29" t="s">
        <v>73</v>
      </c>
      <c r="D17" s="27"/>
      <c r="E17" s="22"/>
      <c r="F17" s="51">
        <f t="shared" si="0"/>
        <v>0</v>
      </c>
      <c r="G17" s="52"/>
      <c r="H17" s="53"/>
      <c r="I17" s="64"/>
      <c r="J17" s="57"/>
      <c r="K17" s="58"/>
      <c r="L17" s="58"/>
      <c r="M17" s="58"/>
      <c r="N17" s="58"/>
      <c r="O17" s="58"/>
      <c r="P17" s="59"/>
      <c r="Q17" s="45"/>
      <c r="R17" s="99"/>
      <c r="S17" s="100"/>
      <c r="T17" s="100"/>
      <c r="U17" s="100"/>
      <c r="V17" s="100"/>
      <c r="W17" s="100"/>
      <c r="X17" s="101"/>
      <c r="Y17" s="9"/>
    </row>
    <row r="18" spans="1:25" ht="25.5" customHeight="1" x14ac:dyDescent="0.2">
      <c r="A18" s="68"/>
      <c r="B18" s="69"/>
      <c r="C18" s="29" t="s">
        <v>87</v>
      </c>
      <c r="D18" s="27"/>
      <c r="E18" s="22"/>
      <c r="F18" s="51">
        <f t="shared" si="0"/>
        <v>0</v>
      </c>
      <c r="G18" s="52"/>
      <c r="H18" s="53"/>
      <c r="I18" s="64"/>
      <c r="J18" s="57"/>
      <c r="K18" s="58"/>
      <c r="L18" s="58"/>
      <c r="M18" s="58"/>
      <c r="N18" s="58"/>
      <c r="O18" s="58"/>
      <c r="P18" s="59"/>
      <c r="Q18" s="45"/>
      <c r="R18" s="99"/>
      <c r="S18" s="100"/>
      <c r="T18" s="100"/>
      <c r="U18" s="100"/>
      <c r="V18" s="100"/>
      <c r="W18" s="100"/>
      <c r="X18" s="101"/>
      <c r="Y18" s="9"/>
    </row>
    <row r="19" spans="1:25" ht="26.25" customHeight="1" x14ac:dyDescent="0.2">
      <c r="A19" s="68"/>
      <c r="B19" s="69"/>
      <c r="C19" s="30" t="s">
        <v>26</v>
      </c>
      <c r="D19" s="73" t="s">
        <v>79</v>
      </c>
      <c r="E19" s="73"/>
      <c r="F19" s="51">
        <v>0</v>
      </c>
      <c r="G19" s="52"/>
      <c r="H19" s="53"/>
      <c r="I19" s="64"/>
      <c r="J19" s="57"/>
      <c r="K19" s="58"/>
      <c r="L19" s="58"/>
      <c r="M19" s="58"/>
      <c r="N19" s="58"/>
      <c r="O19" s="58"/>
      <c r="P19" s="59"/>
      <c r="Q19" s="45"/>
      <c r="R19" s="99"/>
      <c r="S19" s="100"/>
      <c r="T19" s="100"/>
      <c r="U19" s="100"/>
      <c r="V19" s="100"/>
      <c r="W19" s="100"/>
      <c r="X19" s="101"/>
      <c r="Y19" s="9"/>
    </row>
    <row r="20" spans="1:25" ht="25.5" customHeight="1" x14ac:dyDescent="0.2">
      <c r="A20" s="68" t="s">
        <v>16</v>
      </c>
      <c r="B20" s="69"/>
      <c r="C20" s="69"/>
      <c r="D20" s="27" t="s">
        <v>7</v>
      </c>
      <c r="E20" s="27" t="s">
        <v>7</v>
      </c>
      <c r="F20" s="79">
        <f>SUM(F11:H19)</f>
        <v>0</v>
      </c>
      <c r="G20" s="79"/>
      <c r="H20" s="80"/>
      <c r="I20" s="64"/>
      <c r="J20" s="57"/>
      <c r="K20" s="58"/>
      <c r="L20" s="58"/>
      <c r="M20" s="58"/>
      <c r="N20" s="58"/>
      <c r="O20" s="58"/>
      <c r="P20" s="59"/>
      <c r="Q20" s="45"/>
      <c r="R20" s="99"/>
      <c r="S20" s="100"/>
      <c r="T20" s="100"/>
      <c r="U20" s="100"/>
      <c r="V20" s="100"/>
      <c r="W20" s="100"/>
      <c r="X20" s="101"/>
      <c r="Y20" s="9"/>
    </row>
    <row r="21" spans="1:25" ht="25.5" customHeight="1" thickBot="1" x14ac:dyDescent="0.25">
      <c r="A21" s="85" t="s">
        <v>29</v>
      </c>
      <c r="B21" s="86"/>
      <c r="C21" s="87"/>
      <c r="D21" s="88" t="str">
        <f>IF(F21&gt;=0,"未超额度,确认后可上报学校审批","超过额度,请重新填报预算")</f>
        <v>未超额度,确认后可上报学校审批</v>
      </c>
      <c r="E21" s="89"/>
      <c r="F21" s="132">
        <f>510*C5*(H5-E5+1)+(H5-E5+1)*80*C6+(H5-E5)*C7*300-F20</f>
        <v>0</v>
      </c>
      <c r="G21" s="133"/>
      <c r="H21" s="134"/>
      <c r="I21" s="64"/>
      <c r="J21" s="60"/>
      <c r="K21" s="61"/>
      <c r="L21" s="61"/>
      <c r="M21" s="61"/>
      <c r="N21" s="61"/>
      <c r="O21" s="61"/>
      <c r="P21" s="62"/>
      <c r="Q21" s="46"/>
      <c r="R21" s="102"/>
      <c r="S21" s="103"/>
      <c r="T21" s="103"/>
      <c r="U21" s="103"/>
      <c r="V21" s="103"/>
      <c r="W21" s="103"/>
      <c r="X21" s="104"/>
      <c r="Y21" s="9"/>
    </row>
    <row r="22" spans="1:25" ht="25.5" customHeight="1" thickTop="1" x14ac:dyDescent="0.2">
      <c r="A22" s="71" t="s">
        <v>11</v>
      </c>
      <c r="B22" s="72"/>
      <c r="C22" s="72"/>
      <c r="D22" s="72"/>
      <c r="E22" s="72"/>
      <c r="F22" s="72"/>
      <c r="G22" s="72"/>
      <c r="H22" s="74"/>
      <c r="J22" s="9"/>
      <c r="K22" s="9"/>
      <c r="L22" s="9"/>
      <c r="M22" s="9"/>
      <c r="N22" s="9"/>
      <c r="O22" s="9"/>
      <c r="P22" s="9"/>
      <c r="Q22" s="9"/>
      <c r="R22" s="10"/>
      <c r="S22" s="10"/>
      <c r="T22" s="10"/>
      <c r="U22" s="10"/>
      <c r="V22" s="10"/>
      <c r="W22" s="10"/>
      <c r="X22" s="10"/>
      <c r="Y22" s="9"/>
    </row>
    <row r="23" spans="1:25" ht="25.5" customHeight="1" x14ac:dyDescent="0.2">
      <c r="A23" s="71" t="s">
        <v>20</v>
      </c>
      <c r="B23" s="72"/>
      <c r="C23" s="72"/>
      <c r="D23" s="16" t="s">
        <v>9</v>
      </c>
      <c r="E23" s="16" t="s">
        <v>17</v>
      </c>
      <c r="F23" s="72" t="s">
        <v>4</v>
      </c>
      <c r="G23" s="72"/>
      <c r="H23" s="74"/>
      <c r="J23" s="9"/>
      <c r="K23" s="9"/>
      <c r="L23" s="9"/>
      <c r="M23" s="9"/>
      <c r="N23" s="9"/>
      <c r="O23" s="9"/>
      <c r="P23" s="9"/>
      <c r="Q23" s="9"/>
      <c r="R23" s="10"/>
      <c r="S23" s="10"/>
      <c r="T23" s="10"/>
      <c r="U23" s="10"/>
      <c r="V23" s="10"/>
      <c r="W23" s="10"/>
      <c r="X23" s="10"/>
      <c r="Y23" s="9"/>
    </row>
    <row r="24" spans="1:25" ht="25.5" customHeight="1" x14ac:dyDescent="0.2">
      <c r="A24" s="75" t="s">
        <v>18</v>
      </c>
      <c r="B24" s="70" t="s">
        <v>95</v>
      </c>
      <c r="C24" s="70"/>
      <c r="D24" s="21"/>
      <c r="E24" s="22"/>
      <c r="F24" s="79">
        <f>D24*E24</f>
        <v>0</v>
      </c>
      <c r="G24" s="79"/>
      <c r="H24" s="80"/>
      <c r="J24" s="9"/>
      <c r="K24" s="9"/>
      <c r="L24" s="9"/>
      <c r="M24" s="9"/>
      <c r="N24" s="9"/>
      <c r="O24" s="9"/>
      <c r="P24" s="9"/>
      <c r="Q24" s="9"/>
      <c r="R24" s="10"/>
      <c r="S24" s="10"/>
      <c r="T24" s="10"/>
      <c r="U24" s="10"/>
      <c r="V24" s="10"/>
      <c r="W24" s="10"/>
      <c r="X24" s="10"/>
      <c r="Y24" s="9"/>
    </row>
    <row r="25" spans="1:25" ht="25.5" customHeight="1" x14ac:dyDescent="0.2">
      <c r="A25" s="75"/>
      <c r="B25" s="70" t="s">
        <v>43</v>
      </c>
      <c r="C25" s="70"/>
      <c r="D25" s="26"/>
      <c r="E25" s="23"/>
      <c r="F25" s="79">
        <f t="shared" ref="F25:F26" si="1">D25*E25</f>
        <v>0</v>
      </c>
      <c r="G25" s="79"/>
      <c r="H25" s="80"/>
      <c r="J25" s="9"/>
      <c r="K25" s="9"/>
      <c r="L25" s="9"/>
      <c r="M25" s="9"/>
      <c r="N25" s="9"/>
      <c r="O25" s="9"/>
      <c r="P25" s="9"/>
      <c r="Q25" s="9"/>
      <c r="R25" s="10"/>
      <c r="S25" s="10"/>
      <c r="T25" s="10"/>
      <c r="U25" s="10"/>
      <c r="V25" s="10"/>
      <c r="W25" s="10"/>
      <c r="X25" s="10"/>
      <c r="Y25" s="9"/>
    </row>
    <row r="26" spans="1:25" ht="25.5" customHeight="1" x14ac:dyDescent="0.2">
      <c r="A26" s="75"/>
      <c r="B26" s="130" t="s">
        <v>94</v>
      </c>
      <c r="C26" s="131"/>
      <c r="D26" s="26"/>
      <c r="E26" s="23"/>
      <c r="F26" s="79">
        <f t="shared" si="1"/>
        <v>0</v>
      </c>
      <c r="G26" s="79"/>
      <c r="H26" s="80"/>
      <c r="J26" s="9"/>
      <c r="K26" s="9"/>
      <c r="L26" s="9"/>
      <c r="M26" s="9"/>
      <c r="N26" s="9"/>
      <c r="O26" s="9"/>
      <c r="P26" s="9"/>
      <c r="Q26" s="9"/>
      <c r="R26" s="10"/>
      <c r="S26" s="10"/>
      <c r="T26" s="10"/>
      <c r="U26" s="10"/>
      <c r="V26" s="10"/>
      <c r="W26" s="10"/>
      <c r="X26" s="10"/>
      <c r="Y26" s="9"/>
    </row>
    <row r="27" spans="1:25" ht="25.5" customHeight="1" x14ac:dyDescent="0.2">
      <c r="A27" s="75"/>
      <c r="B27" s="70"/>
      <c r="C27" s="70"/>
      <c r="D27" s="24"/>
      <c r="E27" s="25"/>
      <c r="F27" s="79">
        <f t="shared" ref="F27:F32" si="2">D27*E27</f>
        <v>0</v>
      </c>
      <c r="G27" s="79"/>
      <c r="H27" s="80"/>
      <c r="J27" s="9"/>
      <c r="K27" s="9"/>
      <c r="L27" s="9"/>
      <c r="M27" s="9"/>
      <c r="N27" s="9"/>
      <c r="O27" s="9"/>
      <c r="P27" s="9"/>
      <c r="Q27" s="9"/>
      <c r="R27" s="10"/>
      <c r="S27" s="10"/>
      <c r="T27" s="10"/>
      <c r="U27" s="10"/>
      <c r="V27" s="10"/>
      <c r="W27" s="10"/>
      <c r="X27" s="10"/>
      <c r="Y27" s="9"/>
    </row>
    <row r="28" spans="1:25" ht="25.5" customHeight="1" x14ac:dyDescent="0.2">
      <c r="A28" s="75" t="s">
        <v>19</v>
      </c>
      <c r="B28" s="70" t="s">
        <v>44</v>
      </c>
      <c r="C28" s="70"/>
      <c r="D28" s="24"/>
      <c r="E28" s="25"/>
      <c r="F28" s="79">
        <f t="shared" si="2"/>
        <v>0</v>
      </c>
      <c r="G28" s="79"/>
      <c r="H28" s="80"/>
      <c r="J28" s="9"/>
      <c r="K28" s="9"/>
      <c r="L28" s="9"/>
      <c r="M28" s="9"/>
      <c r="N28" s="9"/>
      <c r="O28" s="9"/>
      <c r="P28" s="9"/>
      <c r="Q28" s="9"/>
      <c r="R28" s="10"/>
      <c r="S28" s="10"/>
      <c r="T28" s="10"/>
      <c r="U28" s="10"/>
      <c r="V28" s="10"/>
      <c r="W28" s="10"/>
      <c r="X28" s="10"/>
      <c r="Y28" s="9"/>
    </row>
    <row r="29" spans="1:25" ht="25.5" customHeight="1" x14ac:dyDescent="0.2">
      <c r="A29" s="75"/>
      <c r="B29" s="70" t="s">
        <v>88</v>
      </c>
      <c r="C29" s="70"/>
      <c r="D29" s="24"/>
      <c r="E29" s="25"/>
      <c r="F29" s="79">
        <f t="shared" si="2"/>
        <v>0</v>
      </c>
      <c r="G29" s="79"/>
      <c r="H29" s="80"/>
      <c r="J29" s="9"/>
      <c r="K29" s="9"/>
      <c r="L29" s="9"/>
      <c r="M29" s="9"/>
      <c r="N29" s="9"/>
      <c r="O29" s="9"/>
      <c r="P29" s="9"/>
      <c r="Q29" s="9"/>
      <c r="R29" s="10"/>
      <c r="S29" s="10"/>
      <c r="T29" s="10"/>
      <c r="U29" s="10"/>
      <c r="V29" s="10"/>
      <c r="W29" s="10"/>
      <c r="X29" s="10"/>
      <c r="Y29" s="9"/>
    </row>
    <row r="30" spans="1:25" ht="25.5" customHeight="1" x14ac:dyDescent="0.2">
      <c r="A30" s="75"/>
      <c r="B30" s="70" t="s">
        <v>68</v>
      </c>
      <c r="C30" s="70"/>
      <c r="D30" s="24"/>
      <c r="E30" s="25"/>
      <c r="F30" s="79">
        <f t="shared" si="2"/>
        <v>0</v>
      </c>
      <c r="G30" s="79"/>
      <c r="H30" s="80"/>
      <c r="J30" s="9"/>
      <c r="K30" s="9"/>
      <c r="L30" s="9"/>
      <c r="M30" s="9"/>
      <c r="N30" s="9"/>
      <c r="O30" s="9"/>
      <c r="P30" s="9"/>
      <c r="Q30" s="9"/>
      <c r="R30" s="10"/>
      <c r="S30" s="10"/>
      <c r="T30" s="10"/>
      <c r="U30" s="10"/>
      <c r="V30" s="10"/>
      <c r="W30" s="10"/>
      <c r="X30" s="10"/>
      <c r="Y30" s="9"/>
    </row>
    <row r="31" spans="1:25" ht="25.5" customHeight="1" x14ac:dyDescent="0.2">
      <c r="A31" s="75"/>
      <c r="B31" s="70" t="s">
        <v>69</v>
      </c>
      <c r="C31" s="70"/>
      <c r="D31" s="24"/>
      <c r="E31" s="25"/>
      <c r="F31" s="79">
        <f t="shared" si="2"/>
        <v>0</v>
      </c>
      <c r="G31" s="79"/>
      <c r="H31" s="80"/>
      <c r="J31" s="9"/>
      <c r="K31" s="9"/>
      <c r="L31" s="9"/>
      <c r="M31" s="9"/>
      <c r="N31" s="9"/>
      <c r="O31" s="9"/>
      <c r="P31" s="9"/>
      <c r="Q31" s="9"/>
      <c r="R31" s="10"/>
      <c r="S31" s="10"/>
      <c r="T31" s="10"/>
      <c r="U31" s="10"/>
      <c r="V31" s="10"/>
      <c r="W31" s="10"/>
      <c r="X31" s="10"/>
      <c r="Y31" s="9"/>
    </row>
    <row r="32" spans="1:25" ht="25.5" customHeight="1" x14ac:dyDescent="0.2">
      <c r="A32" s="75"/>
      <c r="B32" s="70" t="s">
        <v>70</v>
      </c>
      <c r="C32" s="70"/>
      <c r="D32" s="24"/>
      <c r="E32" s="25"/>
      <c r="F32" s="79">
        <f t="shared" si="2"/>
        <v>0</v>
      </c>
      <c r="G32" s="79"/>
      <c r="H32" s="80"/>
      <c r="J32" s="9"/>
      <c r="K32" s="9"/>
      <c r="L32" s="9"/>
      <c r="M32" s="9"/>
      <c r="N32" s="9"/>
      <c r="O32" s="9"/>
      <c r="P32" s="9"/>
      <c r="Q32" s="9"/>
      <c r="R32" s="10"/>
      <c r="S32" s="10"/>
      <c r="T32" s="10"/>
      <c r="U32" s="10"/>
      <c r="V32" s="10"/>
      <c r="W32" s="10"/>
      <c r="X32" s="10"/>
      <c r="Y32" s="9"/>
    </row>
    <row r="33" spans="1:25" ht="24.75" customHeight="1" x14ac:dyDescent="0.2">
      <c r="A33" s="75"/>
      <c r="B33" s="70" t="s">
        <v>71</v>
      </c>
      <c r="C33" s="70"/>
      <c r="D33" s="73" t="s">
        <v>10</v>
      </c>
      <c r="E33" s="73"/>
      <c r="F33" s="79"/>
      <c r="G33" s="79"/>
      <c r="H33" s="80"/>
      <c r="J33" s="9"/>
      <c r="K33" s="9"/>
      <c r="L33" s="9"/>
      <c r="M33" s="9"/>
      <c r="N33" s="9"/>
      <c r="O33" s="9"/>
      <c r="P33" s="9"/>
      <c r="Q33" s="9"/>
      <c r="R33" s="10"/>
      <c r="S33" s="10"/>
      <c r="T33" s="10"/>
      <c r="U33" s="10"/>
      <c r="V33" s="10"/>
      <c r="W33" s="10"/>
      <c r="X33" s="10"/>
      <c r="Y33" s="9"/>
    </row>
    <row r="34" spans="1:25" ht="25.5" customHeight="1" x14ac:dyDescent="0.2">
      <c r="A34" s="68" t="s">
        <v>27</v>
      </c>
      <c r="B34" s="69"/>
      <c r="C34" s="69"/>
      <c r="D34" s="27" t="s">
        <v>28</v>
      </c>
      <c r="E34" s="27" t="s">
        <v>28</v>
      </c>
      <c r="F34" s="79">
        <f>SUM(F24:H33)</f>
        <v>0</v>
      </c>
      <c r="G34" s="79"/>
      <c r="H34" s="80"/>
      <c r="J34" s="9"/>
      <c r="K34" s="9"/>
      <c r="L34" s="9"/>
      <c r="M34" s="9"/>
      <c r="N34" s="9"/>
      <c r="O34" s="9"/>
      <c r="P34" s="9"/>
      <c r="Q34" s="9"/>
      <c r="R34" s="10"/>
      <c r="S34" s="10"/>
      <c r="T34" s="10"/>
      <c r="U34" s="10"/>
      <c r="V34" s="10"/>
      <c r="W34" s="10"/>
      <c r="X34" s="10"/>
      <c r="Y34" s="9"/>
    </row>
    <row r="35" spans="1:25" ht="25.5" customHeight="1" thickBot="1" x14ac:dyDescent="0.25">
      <c r="A35" s="81" t="s">
        <v>91</v>
      </c>
      <c r="B35" s="82"/>
      <c r="C35" s="82"/>
      <c r="D35" s="17" t="s">
        <v>28</v>
      </c>
      <c r="E35" s="17" t="s">
        <v>28</v>
      </c>
      <c r="F35" s="83">
        <f>F34+F20</f>
        <v>0</v>
      </c>
      <c r="G35" s="83"/>
      <c r="H35" s="84"/>
      <c r="J35" s="9"/>
      <c r="K35" s="9"/>
      <c r="L35" s="9"/>
      <c r="M35" s="9"/>
      <c r="N35" s="9"/>
      <c r="O35" s="9"/>
      <c r="P35" s="9"/>
      <c r="Q35" s="9"/>
      <c r="R35" s="10"/>
      <c r="S35" s="10"/>
      <c r="T35" s="10"/>
      <c r="U35" s="10"/>
      <c r="V35" s="10"/>
      <c r="W35" s="10"/>
      <c r="X35" s="10"/>
      <c r="Y35" s="9"/>
    </row>
    <row r="36" spans="1:25" ht="30.75" customHeight="1" thickTop="1" x14ac:dyDescent="0.2">
      <c r="A36" s="66" t="s">
        <v>89</v>
      </c>
      <c r="B36" s="66"/>
      <c r="C36" s="66"/>
      <c r="D36" s="66"/>
      <c r="E36" s="66"/>
      <c r="F36" s="66"/>
      <c r="G36" s="66"/>
      <c r="H36" s="66"/>
    </row>
  </sheetData>
  <sheetProtection selectLockedCells="1" selectUnlockedCells="1"/>
  <protectedRanges>
    <protectedRange algorithmName="SHA-512" hashValue="puivjI6fM5el72rHARTOhDFXFNbdbOYMgR9Dst5bbSJGSvejcToSriNV/oG+ycPfhxKuDHtOQMhdxipabyOAmA==" saltValue="P5l1IY8Rht03AEkjIOopIA==" spinCount="100000" sqref="A1 A15:B20 C15:H20 A22:H35 C1:H14 A2:B14" name="区域1"/>
  </protectedRanges>
  <mergeCells count="76">
    <mergeCell ref="R1:X1"/>
    <mergeCell ref="R2:X2"/>
    <mergeCell ref="B25:C25"/>
    <mergeCell ref="B26:C26"/>
    <mergeCell ref="F25:H25"/>
    <mergeCell ref="F26:H26"/>
    <mergeCell ref="R6:X21"/>
    <mergeCell ref="V3:X3"/>
    <mergeCell ref="R3:S4"/>
    <mergeCell ref="T3:U4"/>
    <mergeCell ref="R5:S5"/>
    <mergeCell ref="T5:U5"/>
    <mergeCell ref="E7:H7"/>
    <mergeCell ref="E4:H4"/>
    <mergeCell ref="E6:H6"/>
    <mergeCell ref="F5:G5"/>
    <mergeCell ref="F10:H10"/>
    <mergeCell ref="A34:C34"/>
    <mergeCell ref="A35:C35"/>
    <mergeCell ref="F35:H35"/>
    <mergeCell ref="A21:C21"/>
    <mergeCell ref="F21:H21"/>
    <mergeCell ref="D21:E21"/>
    <mergeCell ref="F33:H33"/>
    <mergeCell ref="F34:H34"/>
    <mergeCell ref="F30:H30"/>
    <mergeCell ref="F31:H31"/>
    <mergeCell ref="F32:H32"/>
    <mergeCell ref="F13:H13"/>
    <mergeCell ref="F14:H14"/>
    <mergeCell ref="F20:H20"/>
    <mergeCell ref="F23:H23"/>
    <mergeCell ref="F28:H28"/>
    <mergeCell ref="F24:H24"/>
    <mergeCell ref="F27:H27"/>
    <mergeCell ref="A28:A33"/>
    <mergeCell ref="B30:C30"/>
    <mergeCell ref="B31:C31"/>
    <mergeCell ref="B32:C32"/>
    <mergeCell ref="F16:H16"/>
    <mergeCell ref="F17:H17"/>
    <mergeCell ref="F19:H19"/>
    <mergeCell ref="D19:E19"/>
    <mergeCell ref="F29:H29"/>
    <mergeCell ref="A36:H36"/>
    <mergeCell ref="A2:B2"/>
    <mergeCell ref="A13:C13"/>
    <mergeCell ref="B33:C33"/>
    <mergeCell ref="A23:C23"/>
    <mergeCell ref="D33:E33"/>
    <mergeCell ref="A10:C10"/>
    <mergeCell ref="A22:H22"/>
    <mergeCell ref="B24:C24"/>
    <mergeCell ref="B27:C27"/>
    <mergeCell ref="B28:C28"/>
    <mergeCell ref="B29:C29"/>
    <mergeCell ref="F18:H18"/>
    <mergeCell ref="A14:B19"/>
    <mergeCell ref="A20:C20"/>
    <mergeCell ref="A24:A27"/>
    <mergeCell ref="A11:B12"/>
    <mergeCell ref="F12:H12"/>
    <mergeCell ref="J2:P21"/>
    <mergeCell ref="J1:P1"/>
    <mergeCell ref="I2:I21"/>
    <mergeCell ref="A1:H1"/>
    <mergeCell ref="A3:B3"/>
    <mergeCell ref="A4:B4"/>
    <mergeCell ref="A5:B5"/>
    <mergeCell ref="A6:B6"/>
    <mergeCell ref="A7:B7"/>
    <mergeCell ref="F11:H11"/>
    <mergeCell ref="A9:H9"/>
    <mergeCell ref="A8:H8"/>
    <mergeCell ref="F15:H15"/>
    <mergeCell ref="E3:H3"/>
  </mergeCells>
  <phoneticPr fontId="1" type="noConversion"/>
  <conditionalFormatting sqref="D21:E21">
    <cfRule type="containsText" dxfId="4" priority="3" operator="containsText" text="超额度，请重新填报预算">
      <formula>NOT(ISERROR(SEARCH("超额度，请重新填报预算",D21)))</formula>
    </cfRule>
    <cfRule type="containsText" dxfId="3" priority="4" operator="containsText" text="未超额度">
      <formula>NOT(ISERROR(SEARCH("未超额度",D21)))</formula>
    </cfRule>
    <cfRule type="containsText" dxfId="2" priority="5" operator="containsText" text="上报学校">
      <formula>NOT(ISERROR(SEARCH("上报学校",D21)))</formula>
    </cfRule>
  </conditionalFormatting>
  <conditionalFormatting sqref="F21:H21">
    <cfRule type="cellIs" dxfId="1" priority="7" operator="lessThan">
      <formula>0</formula>
    </cfRule>
  </conditionalFormatting>
  <conditionalFormatting sqref="J2:Q21">
    <cfRule type="cellIs" dxfId="0" priority="1" operator="equal">
      <formula>"严禁"</formula>
    </cfRule>
  </conditionalFormatting>
  <dataValidations count="2">
    <dataValidation type="list" allowBlank="1" showInputMessage="1" showErrorMessage="1" sqref="E4" xr:uid="{B4B334B7-BFD5-4DB0-85C6-068991812CCC}">
      <formula1>"请点击下拉框选择会议举办方式,线上会议,线下会议,线上线下相结合"</formula1>
    </dataValidation>
    <dataValidation operator="lessThan" showInputMessage="1" showErrorMessage="1" errorTitle="温馨提示" error="工作人员不得超过参会总人数的8%。" promptTitle="温馨提示：" prompt="工作人员不得超过参会人数的8%。" sqref="C7" xr:uid="{5323156F-763C-4CA3-9359-56BE3D417A16}"/>
  </dataValidations>
  <printOptions horizontalCentered="1"/>
  <pageMargins left="0.98425196850393704" right="0.70866141732283472" top="0.74803149606299213" bottom="0.74803149606299213" header="0.31496062992125984" footer="0.31496062992125984"/>
  <pageSetup paperSize="9" scale="90"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8BFB2-B8D6-477D-8A8D-E549D06EF563}">
  <sheetPr>
    <pageSetUpPr fitToPage="1"/>
  </sheetPr>
  <dimension ref="A1:U33"/>
  <sheetViews>
    <sheetView topLeftCell="A8" workbookViewId="0">
      <selection activeCell="D14" sqref="D14"/>
    </sheetView>
  </sheetViews>
  <sheetFormatPr defaultRowHeight="14.25" x14ac:dyDescent="0.2"/>
  <cols>
    <col min="1" max="1" width="9.75" style="1" customWidth="1"/>
    <col min="2" max="2" width="13.5" style="1" customWidth="1"/>
    <col min="3" max="3" width="20.25" style="1" customWidth="1"/>
    <col min="4" max="4" width="21.25" style="1" customWidth="1"/>
    <col min="5" max="5" width="24.625" style="1" customWidth="1"/>
    <col min="6" max="6" width="2.875" style="1" customWidth="1"/>
    <col min="7" max="13" width="10.375" style="1" customWidth="1"/>
    <col min="14" max="14" width="1.375" style="1" customWidth="1"/>
    <col min="15" max="20" width="9" style="1"/>
    <col min="21" max="21" width="10.375" style="1" customWidth="1"/>
    <col min="22" max="16384" width="9" style="1"/>
  </cols>
  <sheetData>
    <row r="1" spans="1:21" ht="39.75" customHeight="1" thickBot="1" x14ac:dyDescent="0.35">
      <c r="A1" s="65" t="s">
        <v>83</v>
      </c>
      <c r="B1" s="65"/>
      <c r="C1" s="65"/>
      <c r="D1" s="65"/>
      <c r="E1" s="65"/>
      <c r="F1" s="3"/>
      <c r="G1" s="122" t="s">
        <v>64</v>
      </c>
      <c r="H1" s="122"/>
      <c r="I1" s="122"/>
      <c r="J1" s="122"/>
      <c r="K1" s="122"/>
      <c r="L1" s="122"/>
      <c r="M1" s="122"/>
      <c r="N1" s="9"/>
      <c r="O1" s="123" t="s">
        <v>65</v>
      </c>
      <c r="P1" s="123"/>
      <c r="Q1" s="123"/>
      <c r="R1" s="123"/>
      <c r="S1" s="123"/>
      <c r="T1" s="123"/>
      <c r="U1" s="123"/>
    </row>
    <row r="2" spans="1:21" ht="22.5" customHeight="1" thickTop="1" thickBot="1" x14ac:dyDescent="0.25">
      <c r="A2" s="67" t="s">
        <v>0</v>
      </c>
      <c r="B2" s="67"/>
      <c r="C2" s="31"/>
      <c r="D2" s="31"/>
      <c r="E2" s="31"/>
      <c r="F2" s="2"/>
      <c r="G2" s="118" t="s">
        <v>66</v>
      </c>
      <c r="H2" s="119"/>
      <c r="I2" s="119"/>
      <c r="J2" s="119"/>
      <c r="K2" s="119"/>
      <c r="L2" s="119"/>
      <c r="M2" s="120"/>
      <c r="N2" s="9"/>
      <c r="O2" s="124" t="s">
        <v>75</v>
      </c>
      <c r="P2" s="125"/>
      <c r="Q2" s="125"/>
      <c r="R2" s="125"/>
      <c r="S2" s="125"/>
      <c r="T2" s="125"/>
      <c r="U2" s="126"/>
    </row>
    <row r="3" spans="1:21" ht="25.5" customHeight="1" thickTop="1" x14ac:dyDescent="0.2">
      <c r="A3" s="76" t="s">
        <v>1</v>
      </c>
      <c r="B3" s="77"/>
      <c r="C3" s="32"/>
      <c r="D3" s="33" t="s">
        <v>40</v>
      </c>
      <c r="E3" s="37"/>
      <c r="F3" s="2"/>
      <c r="G3" s="108" t="s">
        <v>62</v>
      </c>
      <c r="H3" s="109"/>
      <c r="I3" s="112" t="s">
        <v>63</v>
      </c>
      <c r="J3" s="109"/>
      <c r="K3" s="105" t="s">
        <v>58</v>
      </c>
      <c r="L3" s="106"/>
      <c r="M3" s="107"/>
      <c r="N3" s="9"/>
      <c r="O3" s="99"/>
      <c r="P3" s="100"/>
      <c r="Q3" s="100"/>
      <c r="R3" s="100"/>
      <c r="S3" s="100"/>
      <c r="T3" s="100"/>
      <c r="U3" s="101"/>
    </row>
    <row r="4" spans="1:21" ht="25.5" customHeight="1" x14ac:dyDescent="0.2">
      <c r="A4" s="68" t="s">
        <v>6</v>
      </c>
      <c r="B4" s="69"/>
      <c r="C4" s="27">
        <f>SUM(C5:C7)</f>
        <v>0</v>
      </c>
      <c r="D4" s="27" t="s">
        <v>12</v>
      </c>
      <c r="E4" s="38" t="s">
        <v>39</v>
      </c>
      <c r="F4" s="2"/>
      <c r="G4" s="110"/>
      <c r="H4" s="111"/>
      <c r="I4" s="113"/>
      <c r="J4" s="111"/>
      <c r="K4" s="7" t="s">
        <v>59</v>
      </c>
      <c r="L4" s="7" t="s">
        <v>60</v>
      </c>
      <c r="M4" s="11" t="s">
        <v>61</v>
      </c>
      <c r="N4" s="9"/>
      <c r="O4" s="99"/>
      <c r="P4" s="100"/>
      <c r="Q4" s="100"/>
      <c r="R4" s="100"/>
      <c r="S4" s="100"/>
      <c r="T4" s="100"/>
      <c r="U4" s="101"/>
    </row>
    <row r="5" spans="1:21" ht="25.5" customHeight="1" x14ac:dyDescent="0.2">
      <c r="A5" s="68" t="s">
        <v>25</v>
      </c>
      <c r="B5" s="69"/>
      <c r="C5" s="27"/>
      <c r="D5" s="27" t="s">
        <v>3</v>
      </c>
      <c r="E5" s="39" t="s">
        <v>80</v>
      </c>
      <c r="G5" s="114">
        <v>510</v>
      </c>
      <c r="H5" s="115"/>
      <c r="I5" s="116">
        <v>80</v>
      </c>
      <c r="J5" s="115"/>
      <c r="K5" s="8">
        <v>300</v>
      </c>
      <c r="L5" s="8">
        <v>130</v>
      </c>
      <c r="M5" s="12">
        <v>80</v>
      </c>
      <c r="N5" s="9"/>
      <c r="O5" s="99"/>
      <c r="P5" s="100"/>
      <c r="Q5" s="100"/>
      <c r="R5" s="100"/>
      <c r="S5" s="100"/>
      <c r="T5" s="100"/>
      <c r="U5" s="101"/>
    </row>
    <row r="6" spans="1:21" ht="25.5" customHeight="1" x14ac:dyDescent="0.2">
      <c r="A6" s="68" t="s">
        <v>30</v>
      </c>
      <c r="B6" s="69"/>
      <c r="C6" s="27"/>
      <c r="D6" s="27" t="s">
        <v>2</v>
      </c>
      <c r="E6" s="40" t="s">
        <v>41</v>
      </c>
      <c r="G6" s="96" t="s">
        <v>76</v>
      </c>
      <c r="H6" s="97"/>
      <c r="I6" s="97"/>
      <c r="J6" s="97"/>
      <c r="K6" s="97"/>
      <c r="L6" s="97"/>
      <c r="M6" s="98"/>
      <c r="N6" s="9"/>
      <c r="O6" s="99"/>
      <c r="P6" s="100"/>
      <c r="Q6" s="100"/>
      <c r="R6" s="100"/>
      <c r="S6" s="100"/>
      <c r="T6" s="100"/>
      <c r="U6" s="101"/>
    </row>
    <row r="7" spans="1:21" ht="25.5" customHeight="1" x14ac:dyDescent="0.2">
      <c r="A7" s="68" t="s">
        <v>37</v>
      </c>
      <c r="B7" s="69"/>
      <c r="C7" s="27"/>
      <c r="D7" s="27" t="s">
        <v>14</v>
      </c>
      <c r="E7" s="40"/>
      <c r="G7" s="99"/>
      <c r="H7" s="100"/>
      <c r="I7" s="100"/>
      <c r="J7" s="100"/>
      <c r="K7" s="100"/>
      <c r="L7" s="100"/>
      <c r="M7" s="101"/>
      <c r="N7" s="9"/>
      <c r="O7" s="99"/>
      <c r="P7" s="100"/>
      <c r="Q7" s="100"/>
      <c r="R7" s="100"/>
      <c r="S7" s="100"/>
      <c r="T7" s="100"/>
      <c r="U7" s="101"/>
    </row>
    <row r="8" spans="1:21" ht="25.5" customHeight="1" x14ac:dyDescent="0.2">
      <c r="A8" s="71" t="s">
        <v>35</v>
      </c>
      <c r="B8" s="72"/>
      <c r="C8" s="72"/>
      <c r="D8" s="72"/>
      <c r="E8" s="74"/>
      <c r="G8" s="99"/>
      <c r="H8" s="100"/>
      <c r="I8" s="100"/>
      <c r="J8" s="100"/>
      <c r="K8" s="100"/>
      <c r="L8" s="100"/>
      <c r="M8" s="101"/>
      <c r="N8" s="9"/>
      <c r="O8" s="99"/>
      <c r="P8" s="100"/>
      <c r="Q8" s="100"/>
      <c r="R8" s="100"/>
      <c r="S8" s="100"/>
      <c r="T8" s="100"/>
      <c r="U8" s="101"/>
    </row>
    <row r="9" spans="1:21" ht="25.5" customHeight="1" x14ac:dyDescent="0.2">
      <c r="A9" s="71" t="s">
        <v>36</v>
      </c>
      <c r="B9" s="72"/>
      <c r="C9" s="72"/>
      <c r="D9" s="72"/>
      <c r="E9" s="74"/>
      <c r="G9" s="99"/>
      <c r="H9" s="100"/>
      <c r="I9" s="100"/>
      <c r="J9" s="100"/>
      <c r="K9" s="100"/>
      <c r="L9" s="100"/>
      <c r="M9" s="101"/>
      <c r="N9" s="9"/>
      <c r="O9" s="99"/>
      <c r="P9" s="100"/>
      <c r="Q9" s="100"/>
      <c r="R9" s="100"/>
      <c r="S9" s="100"/>
      <c r="T9" s="100"/>
      <c r="U9" s="101"/>
    </row>
    <row r="10" spans="1:21" ht="25.5" customHeight="1" x14ac:dyDescent="0.2">
      <c r="A10" s="71" t="s">
        <v>20</v>
      </c>
      <c r="B10" s="72"/>
      <c r="C10" s="72"/>
      <c r="D10" s="16" t="s">
        <v>31</v>
      </c>
      <c r="E10" s="18" t="s">
        <v>32</v>
      </c>
      <c r="G10" s="99"/>
      <c r="H10" s="100"/>
      <c r="I10" s="100"/>
      <c r="J10" s="100"/>
      <c r="K10" s="100"/>
      <c r="L10" s="100"/>
      <c r="M10" s="101"/>
      <c r="N10" s="9"/>
      <c r="O10" s="99"/>
      <c r="P10" s="100"/>
      <c r="Q10" s="100"/>
      <c r="R10" s="100"/>
      <c r="S10" s="100"/>
      <c r="T10" s="100"/>
      <c r="U10" s="101"/>
    </row>
    <row r="11" spans="1:21" ht="25.5" customHeight="1" x14ac:dyDescent="0.2">
      <c r="A11" s="68" t="s">
        <v>77</v>
      </c>
      <c r="B11" s="69"/>
      <c r="C11" s="69"/>
      <c r="D11" s="27"/>
      <c r="E11" s="41"/>
      <c r="G11" s="99"/>
      <c r="H11" s="100"/>
      <c r="I11" s="100"/>
      <c r="J11" s="100"/>
      <c r="K11" s="100"/>
      <c r="L11" s="100"/>
      <c r="M11" s="101"/>
      <c r="N11" s="9"/>
      <c r="O11" s="99"/>
      <c r="P11" s="100"/>
      <c r="Q11" s="100"/>
      <c r="R11" s="100"/>
      <c r="S11" s="100"/>
      <c r="T11" s="100"/>
      <c r="U11" s="101"/>
    </row>
    <row r="12" spans="1:21" ht="25.5" customHeight="1" x14ac:dyDescent="0.2">
      <c r="A12" s="68" t="s">
        <v>78</v>
      </c>
      <c r="B12" s="69"/>
      <c r="C12" s="69"/>
      <c r="D12" s="27"/>
      <c r="E12" s="41"/>
      <c r="G12" s="99"/>
      <c r="H12" s="100"/>
      <c r="I12" s="100"/>
      <c r="J12" s="100"/>
      <c r="K12" s="100"/>
      <c r="L12" s="100"/>
      <c r="M12" s="101"/>
      <c r="N12" s="9"/>
      <c r="O12" s="99"/>
      <c r="P12" s="100"/>
      <c r="Q12" s="100"/>
      <c r="R12" s="100"/>
      <c r="S12" s="100"/>
      <c r="T12" s="100"/>
      <c r="U12" s="101"/>
    </row>
    <row r="13" spans="1:21" ht="25.5" customHeight="1" x14ac:dyDescent="0.2">
      <c r="A13" s="68" t="s">
        <v>21</v>
      </c>
      <c r="B13" s="69"/>
      <c r="C13" s="29" t="s">
        <v>86</v>
      </c>
      <c r="D13" s="27"/>
      <c r="E13" s="41"/>
      <c r="G13" s="99"/>
      <c r="H13" s="100"/>
      <c r="I13" s="100"/>
      <c r="J13" s="100"/>
      <c r="K13" s="100"/>
      <c r="L13" s="100"/>
      <c r="M13" s="101"/>
      <c r="N13" s="9"/>
      <c r="O13" s="99"/>
      <c r="P13" s="100"/>
      <c r="Q13" s="100"/>
      <c r="R13" s="100"/>
      <c r="S13" s="100"/>
      <c r="T13" s="100"/>
      <c r="U13" s="101"/>
    </row>
    <row r="14" spans="1:21" ht="25.5" customHeight="1" x14ac:dyDescent="0.2">
      <c r="A14" s="68"/>
      <c r="B14" s="69"/>
      <c r="C14" s="29" t="s">
        <v>22</v>
      </c>
      <c r="D14" s="27"/>
      <c r="E14" s="41"/>
      <c r="G14" s="99"/>
      <c r="H14" s="100"/>
      <c r="I14" s="100"/>
      <c r="J14" s="100"/>
      <c r="K14" s="100"/>
      <c r="L14" s="100"/>
      <c r="M14" s="101"/>
      <c r="N14" s="9"/>
      <c r="O14" s="99"/>
      <c r="P14" s="100"/>
      <c r="Q14" s="100"/>
      <c r="R14" s="100"/>
      <c r="S14" s="100"/>
      <c r="T14" s="100"/>
      <c r="U14" s="101"/>
    </row>
    <row r="15" spans="1:21" ht="25.5" customHeight="1" x14ac:dyDescent="0.2">
      <c r="A15" s="68"/>
      <c r="B15" s="69"/>
      <c r="C15" s="29" t="s">
        <v>23</v>
      </c>
      <c r="D15" s="27"/>
      <c r="E15" s="41"/>
      <c r="G15" s="99"/>
      <c r="H15" s="100"/>
      <c r="I15" s="100"/>
      <c r="J15" s="100"/>
      <c r="K15" s="100"/>
      <c r="L15" s="100"/>
      <c r="M15" s="101"/>
      <c r="N15" s="9"/>
      <c r="O15" s="99"/>
      <c r="P15" s="100"/>
      <c r="Q15" s="100"/>
      <c r="R15" s="100"/>
      <c r="S15" s="100"/>
      <c r="T15" s="100"/>
      <c r="U15" s="101"/>
    </row>
    <row r="16" spans="1:21" ht="25.5" customHeight="1" x14ac:dyDescent="0.2">
      <c r="A16" s="68"/>
      <c r="B16" s="69"/>
      <c r="C16" s="29" t="s">
        <v>24</v>
      </c>
      <c r="D16" s="27"/>
      <c r="E16" s="41"/>
      <c r="G16" s="99"/>
      <c r="H16" s="100"/>
      <c r="I16" s="100"/>
      <c r="J16" s="100"/>
      <c r="K16" s="100"/>
      <c r="L16" s="100"/>
      <c r="M16" s="101"/>
      <c r="N16" s="9"/>
      <c r="O16" s="99"/>
      <c r="P16" s="100"/>
      <c r="Q16" s="100"/>
      <c r="R16" s="100"/>
      <c r="S16" s="100"/>
      <c r="T16" s="100"/>
      <c r="U16" s="101"/>
    </row>
    <row r="17" spans="1:21" ht="25.5" customHeight="1" x14ac:dyDescent="0.2">
      <c r="A17" s="68"/>
      <c r="B17" s="69"/>
      <c r="C17" s="29" t="s">
        <v>73</v>
      </c>
      <c r="D17" s="27"/>
      <c r="E17" s="41"/>
      <c r="G17" s="99"/>
      <c r="H17" s="100"/>
      <c r="I17" s="100"/>
      <c r="J17" s="100"/>
      <c r="K17" s="100"/>
      <c r="L17" s="100"/>
      <c r="M17" s="101"/>
      <c r="N17" s="9"/>
      <c r="O17" s="99"/>
      <c r="P17" s="100"/>
      <c r="Q17" s="100"/>
      <c r="R17" s="100"/>
      <c r="S17" s="100"/>
      <c r="T17" s="100"/>
      <c r="U17" s="101"/>
    </row>
    <row r="18" spans="1:21" ht="25.5" customHeight="1" x14ac:dyDescent="0.2">
      <c r="A18" s="68"/>
      <c r="B18" s="69"/>
      <c r="C18" s="29" t="s">
        <v>87</v>
      </c>
      <c r="D18" s="27"/>
      <c r="E18" s="41"/>
      <c r="G18" s="99"/>
      <c r="H18" s="100"/>
      <c r="I18" s="100"/>
      <c r="J18" s="100"/>
      <c r="K18" s="100"/>
      <c r="L18" s="100"/>
      <c r="M18" s="101"/>
      <c r="N18" s="9"/>
      <c r="O18" s="99"/>
      <c r="P18" s="100"/>
      <c r="Q18" s="100"/>
      <c r="R18" s="100"/>
      <c r="S18" s="100"/>
      <c r="T18" s="100"/>
      <c r="U18" s="101"/>
    </row>
    <row r="19" spans="1:21" ht="25.5" customHeight="1" x14ac:dyDescent="0.2">
      <c r="A19" s="68"/>
      <c r="B19" s="69"/>
      <c r="C19" s="30" t="s">
        <v>26</v>
      </c>
      <c r="D19" s="27"/>
      <c r="E19" s="41"/>
      <c r="G19" s="99"/>
      <c r="H19" s="100"/>
      <c r="I19" s="100"/>
      <c r="J19" s="100"/>
      <c r="K19" s="100"/>
      <c r="L19" s="100"/>
      <c r="M19" s="101"/>
      <c r="N19" s="9"/>
      <c r="O19" s="99"/>
      <c r="P19" s="100"/>
      <c r="Q19" s="100"/>
      <c r="R19" s="100"/>
      <c r="S19" s="100"/>
      <c r="T19" s="100"/>
      <c r="U19" s="101"/>
    </row>
    <row r="20" spans="1:21" ht="25.5" customHeight="1" x14ac:dyDescent="0.2">
      <c r="A20" s="71" t="s">
        <v>34</v>
      </c>
      <c r="B20" s="72"/>
      <c r="C20" s="72"/>
      <c r="D20" s="16">
        <f>SUM(D11:D19)</f>
        <v>0</v>
      </c>
      <c r="E20" s="19">
        <f>SUM(E11:E19)</f>
        <v>0</v>
      </c>
      <c r="G20" s="99"/>
      <c r="H20" s="100"/>
      <c r="I20" s="100"/>
      <c r="J20" s="100"/>
      <c r="K20" s="100"/>
      <c r="L20" s="100"/>
      <c r="M20" s="101"/>
      <c r="N20" s="9"/>
      <c r="O20" s="99"/>
      <c r="P20" s="100"/>
      <c r="Q20" s="100"/>
      <c r="R20" s="100"/>
      <c r="S20" s="100"/>
      <c r="T20" s="100"/>
      <c r="U20" s="101"/>
    </row>
    <row r="21" spans="1:21" ht="25.5" customHeight="1" thickBot="1" x14ac:dyDescent="0.25">
      <c r="A21" s="71" t="s">
        <v>38</v>
      </c>
      <c r="B21" s="72"/>
      <c r="C21" s="72"/>
      <c r="D21" s="72"/>
      <c r="E21" s="74"/>
      <c r="G21" s="102"/>
      <c r="H21" s="103"/>
      <c r="I21" s="103"/>
      <c r="J21" s="103"/>
      <c r="K21" s="103"/>
      <c r="L21" s="103"/>
      <c r="M21" s="104"/>
      <c r="N21" s="9"/>
      <c r="O21" s="102"/>
      <c r="P21" s="103"/>
      <c r="Q21" s="103"/>
      <c r="R21" s="103"/>
      <c r="S21" s="103"/>
      <c r="T21" s="103"/>
      <c r="U21" s="104"/>
    </row>
    <row r="22" spans="1:21" ht="25.5" customHeight="1" thickTop="1" x14ac:dyDescent="0.2">
      <c r="A22" s="71" t="s">
        <v>20</v>
      </c>
      <c r="B22" s="72"/>
      <c r="C22" s="72"/>
      <c r="D22" s="16" t="s">
        <v>31</v>
      </c>
      <c r="E22" s="18" t="s">
        <v>32</v>
      </c>
      <c r="G22" s="10"/>
      <c r="H22" s="10"/>
      <c r="I22" s="10"/>
      <c r="J22" s="10"/>
      <c r="K22" s="10"/>
      <c r="L22" s="10"/>
      <c r="M22" s="10"/>
      <c r="N22" s="9"/>
      <c r="O22" s="9"/>
      <c r="P22" s="9"/>
      <c r="Q22" s="9"/>
      <c r="R22" s="9"/>
      <c r="S22" s="9"/>
      <c r="T22" s="9"/>
      <c r="U22" s="9"/>
    </row>
    <row r="23" spans="1:21" ht="25.5" customHeight="1" x14ac:dyDescent="0.2">
      <c r="A23" s="75" t="s">
        <v>18</v>
      </c>
      <c r="B23" s="70" t="s">
        <v>42</v>
      </c>
      <c r="C23" s="70"/>
      <c r="D23" s="24"/>
      <c r="E23" s="42"/>
      <c r="G23" s="10"/>
      <c r="H23" s="10"/>
      <c r="I23" s="10"/>
      <c r="J23" s="10"/>
      <c r="K23" s="10"/>
      <c r="L23" s="10"/>
      <c r="M23" s="10"/>
      <c r="N23" s="9"/>
      <c r="O23" s="9"/>
      <c r="P23" s="9"/>
      <c r="Q23" s="9"/>
      <c r="R23" s="9"/>
      <c r="S23" s="9"/>
      <c r="T23" s="9"/>
      <c r="U23" s="9"/>
    </row>
    <row r="24" spans="1:21" ht="25.5" customHeight="1" x14ac:dyDescent="0.2">
      <c r="A24" s="75"/>
      <c r="B24" s="70" t="s">
        <v>43</v>
      </c>
      <c r="C24" s="70"/>
      <c r="D24" s="24"/>
      <c r="E24" s="42"/>
      <c r="G24" s="10"/>
      <c r="H24" s="10"/>
      <c r="I24" s="10"/>
      <c r="J24" s="10"/>
      <c r="K24" s="10"/>
      <c r="L24" s="10"/>
      <c r="M24" s="10"/>
      <c r="N24" s="9"/>
      <c r="O24" s="9"/>
      <c r="P24" s="9"/>
      <c r="Q24" s="9"/>
      <c r="R24" s="9"/>
      <c r="S24" s="9"/>
      <c r="T24" s="9"/>
      <c r="U24" s="9"/>
    </row>
    <row r="25" spans="1:21" ht="25.5" customHeight="1" x14ac:dyDescent="0.2">
      <c r="A25" s="75" t="s">
        <v>19</v>
      </c>
      <c r="B25" s="70" t="s">
        <v>44</v>
      </c>
      <c r="C25" s="70"/>
      <c r="D25" s="24"/>
      <c r="E25" s="42"/>
      <c r="G25" s="10"/>
      <c r="H25" s="10"/>
      <c r="I25" s="10"/>
      <c r="J25" s="10"/>
      <c r="K25" s="10"/>
      <c r="L25" s="10"/>
      <c r="M25" s="10"/>
      <c r="N25" s="9"/>
      <c r="O25" s="9"/>
      <c r="P25" s="9"/>
      <c r="Q25" s="9"/>
      <c r="R25" s="9"/>
      <c r="S25" s="9"/>
      <c r="T25" s="9"/>
      <c r="U25" s="9"/>
    </row>
    <row r="26" spans="1:21" ht="25.5" customHeight="1" x14ac:dyDescent="0.2">
      <c r="A26" s="75"/>
      <c r="B26" s="70" t="s">
        <v>88</v>
      </c>
      <c r="C26" s="70"/>
      <c r="D26" s="24"/>
      <c r="E26" s="42"/>
      <c r="G26" s="10"/>
      <c r="H26" s="10"/>
      <c r="I26" s="10"/>
      <c r="J26" s="10"/>
      <c r="K26" s="10"/>
      <c r="L26" s="10"/>
      <c r="M26" s="10"/>
      <c r="N26" s="9"/>
      <c r="O26" s="9"/>
      <c r="P26" s="9"/>
      <c r="Q26" s="9"/>
      <c r="R26" s="9"/>
      <c r="S26" s="9"/>
      <c r="T26" s="9"/>
      <c r="U26" s="9"/>
    </row>
    <row r="27" spans="1:21" ht="25.5" customHeight="1" x14ac:dyDescent="0.2">
      <c r="A27" s="75"/>
      <c r="B27" s="70" t="s">
        <v>45</v>
      </c>
      <c r="C27" s="70"/>
      <c r="D27" s="24"/>
      <c r="E27" s="42"/>
      <c r="G27" s="10"/>
      <c r="H27" s="10"/>
      <c r="I27" s="10"/>
      <c r="J27" s="10"/>
      <c r="K27" s="10"/>
      <c r="L27" s="10"/>
      <c r="M27" s="10"/>
      <c r="N27" s="9"/>
      <c r="O27" s="9"/>
      <c r="P27" s="9"/>
      <c r="Q27" s="9"/>
      <c r="R27" s="9"/>
      <c r="S27" s="9"/>
      <c r="T27" s="9"/>
      <c r="U27" s="9"/>
    </row>
    <row r="28" spans="1:21" ht="25.5" customHeight="1" x14ac:dyDescent="0.2">
      <c r="A28" s="75"/>
      <c r="B28" s="70" t="s">
        <v>46</v>
      </c>
      <c r="C28" s="70"/>
      <c r="D28" s="24"/>
      <c r="E28" s="42"/>
      <c r="G28" s="10"/>
      <c r="H28" s="10"/>
      <c r="I28" s="10"/>
      <c r="J28" s="10"/>
      <c r="K28" s="10"/>
      <c r="L28" s="10"/>
      <c r="M28" s="10"/>
      <c r="N28" s="9"/>
      <c r="O28" s="9"/>
      <c r="P28" s="9"/>
      <c r="Q28" s="9"/>
      <c r="R28" s="9"/>
      <c r="S28" s="9"/>
      <c r="T28" s="9"/>
      <c r="U28" s="9"/>
    </row>
    <row r="29" spans="1:21" ht="25.5" customHeight="1" x14ac:dyDescent="0.2">
      <c r="A29" s="75"/>
      <c r="B29" s="70" t="s">
        <v>47</v>
      </c>
      <c r="C29" s="70"/>
      <c r="D29" s="24"/>
      <c r="E29" s="42"/>
      <c r="G29" s="10"/>
      <c r="H29" s="10"/>
      <c r="I29" s="10"/>
      <c r="J29" s="10"/>
      <c r="K29" s="10"/>
      <c r="L29" s="10"/>
      <c r="M29" s="10"/>
      <c r="N29" s="9"/>
      <c r="O29" s="9"/>
      <c r="P29" s="9"/>
      <c r="Q29" s="9"/>
      <c r="R29" s="9"/>
      <c r="S29" s="9"/>
      <c r="T29" s="9"/>
      <c r="U29" s="9"/>
    </row>
    <row r="30" spans="1:21" ht="25.5" customHeight="1" x14ac:dyDescent="0.2">
      <c r="A30" s="75"/>
      <c r="B30" s="70" t="s">
        <v>48</v>
      </c>
      <c r="C30" s="70"/>
      <c r="D30" s="24"/>
      <c r="E30" s="43"/>
      <c r="G30" s="10"/>
      <c r="H30" s="10"/>
      <c r="I30" s="10"/>
      <c r="J30" s="10"/>
      <c r="K30" s="10"/>
      <c r="L30" s="10"/>
      <c r="M30" s="10"/>
      <c r="N30" s="9"/>
      <c r="O30" s="9"/>
      <c r="P30" s="9"/>
      <c r="Q30" s="9"/>
      <c r="R30" s="9"/>
      <c r="S30" s="9"/>
      <c r="T30" s="9"/>
      <c r="U30" s="9"/>
    </row>
    <row r="31" spans="1:21" ht="25.5" customHeight="1" x14ac:dyDescent="0.2">
      <c r="A31" s="71" t="s">
        <v>33</v>
      </c>
      <c r="B31" s="72"/>
      <c r="C31" s="72"/>
      <c r="D31" s="16">
        <f>SUM(D23:D30)</f>
        <v>0</v>
      </c>
      <c r="E31" s="19">
        <f>SUM(E23:E30)</f>
        <v>0</v>
      </c>
      <c r="G31" s="10"/>
      <c r="H31" s="10"/>
      <c r="I31" s="10"/>
      <c r="J31" s="10"/>
      <c r="K31" s="10"/>
      <c r="L31" s="10"/>
      <c r="M31" s="10"/>
      <c r="N31" s="9"/>
      <c r="O31" s="9"/>
      <c r="P31" s="9"/>
      <c r="Q31" s="9"/>
      <c r="R31" s="9"/>
      <c r="S31" s="9"/>
      <c r="T31" s="9"/>
      <c r="U31" s="9"/>
    </row>
    <row r="32" spans="1:21" ht="25.5" customHeight="1" thickBot="1" x14ac:dyDescent="0.25">
      <c r="A32" s="81" t="s">
        <v>90</v>
      </c>
      <c r="B32" s="82"/>
      <c r="C32" s="82"/>
      <c r="D32" s="17">
        <f>D31+D20</f>
        <v>0</v>
      </c>
      <c r="E32" s="20">
        <f>E31+E20</f>
        <v>0</v>
      </c>
      <c r="G32" s="10"/>
      <c r="H32" s="10"/>
      <c r="I32" s="10"/>
      <c r="J32" s="10"/>
      <c r="K32" s="10"/>
      <c r="L32" s="10"/>
      <c r="M32" s="10"/>
      <c r="N32" s="9"/>
      <c r="O32" s="9"/>
      <c r="P32" s="9"/>
      <c r="Q32" s="9"/>
      <c r="R32" s="9"/>
      <c r="S32" s="9"/>
      <c r="T32" s="9"/>
      <c r="U32" s="9"/>
    </row>
    <row r="33" spans="1:21" ht="30" customHeight="1" thickTop="1" x14ac:dyDescent="0.2">
      <c r="A33" s="121" t="s">
        <v>81</v>
      </c>
      <c r="B33" s="121"/>
      <c r="C33" s="121"/>
      <c r="D33" s="121"/>
      <c r="E33" s="121"/>
      <c r="G33" s="10"/>
      <c r="H33" s="10"/>
      <c r="I33" s="10"/>
      <c r="J33" s="10"/>
      <c r="K33" s="10"/>
      <c r="L33" s="10"/>
      <c r="M33" s="10"/>
      <c r="N33" s="9"/>
      <c r="O33" s="9"/>
      <c r="P33" s="9"/>
      <c r="Q33" s="9"/>
      <c r="R33" s="9"/>
      <c r="S33" s="9"/>
      <c r="T33" s="9"/>
      <c r="U33" s="9"/>
    </row>
  </sheetData>
  <protectedRanges>
    <protectedRange algorithmName="SHA-512" hashValue="DhGgdj4uqYwNr+jSzjeNTrKQrnHq2B+IimuUk6/ry84bUNZZyWBzu9tA1N0kZ39eZVRUW9cmLxiGk6qfuKZWZA==" saltValue="IWJI9OICelU7Q+lDkB70AQ==" spinCount="100000" sqref="A11:C12" name="区域1_1"/>
    <protectedRange algorithmName="SHA-512" hashValue="DhGgdj4uqYwNr+jSzjeNTrKQrnHq2B+IimuUk6/ry84bUNZZyWBzu9tA1N0kZ39eZVRUW9cmLxiGk6qfuKZWZA==" saltValue="IWJI9OICelU7Q+lDkB70AQ==" spinCount="100000" sqref="C13:C19" name="区域1"/>
    <protectedRange algorithmName="SHA-512" hashValue="DhGgdj4uqYwNr+jSzjeNTrKQrnHq2B+IimuUk6/ry84bUNZZyWBzu9tA1N0kZ39eZVRUW9cmLxiGk6qfuKZWZA==" saltValue="IWJI9OICelU7Q+lDkB70AQ==" spinCount="100000" sqref="B25:C30" name="区域1_2"/>
  </protectedRanges>
  <mergeCells count="39">
    <mergeCell ref="A1:E1"/>
    <mergeCell ref="G1:M1"/>
    <mergeCell ref="O1:U1"/>
    <mergeCell ref="G2:M2"/>
    <mergeCell ref="O2:U21"/>
    <mergeCell ref="G3:H4"/>
    <mergeCell ref="I3:J4"/>
    <mergeCell ref="K3:M3"/>
    <mergeCell ref="G5:H5"/>
    <mergeCell ref="I5:J5"/>
    <mergeCell ref="G6:M21"/>
    <mergeCell ref="A21:E21"/>
    <mergeCell ref="A12:C12"/>
    <mergeCell ref="A13:B19"/>
    <mergeCell ref="A8:E8"/>
    <mergeCell ref="A9:E9"/>
    <mergeCell ref="A31:C31"/>
    <mergeCell ref="A32:C32"/>
    <mergeCell ref="A33:E33"/>
    <mergeCell ref="B29:C29"/>
    <mergeCell ref="B30:C30"/>
    <mergeCell ref="A25:A30"/>
    <mergeCell ref="B25:C25"/>
    <mergeCell ref="B26:C26"/>
    <mergeCell ref="B27:C27"/>
    <mergeCell ref="B28:C28"/>
    <mergeCell ref="A22:C22"/>
    <mergeCell ref="A23:A24"/>
    <mergeCell ref="B23:C23"/>
    <mergeCell ref="B24:C24"/>
    <mergeCell ref="A20:C20"/>
    <mergeCell ref="A2:B2"/>
    <mergeCell ref="A3:B3"/>
    <mergeCell ref="A4:B4"/>
    <mergeCell ref="A10:C10"/>
    <mergeCell ref="A11:C11"/>
    <mergeCell ref="A5:B5"/>
    <mergeCell ref="A6:B6"/>
    <mergeCell ref="A7:B7"/>
  </mergeCells>
  <phoneticPr fontId="1" type="noConversion"/>
  <dataValidations count="1">
    <dataValidation type="list" allowBlank="1" showInputMessage="1" showErrorMessage="1" sqref="E4" xr:uid="{12203EAE-80CB-45D4-837F-7926EAC12882}">
      <formula1>"请点击下拉框选择会议举办方式,线上会议,线下会议,线上线下相结合"</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38F8-4328-44CB-9964-D669EAE5FC99}">
  <sheetPr>
    <pageSetUpPr fitToPage="1"/>
  </sheetPr>
  <dimension ref="A1:F32"/>
  <sheetViews>
    <sheetView workbookViewId="0">
      <selection activeCell="I4" sqref="I4"/>
    </sheetView>
  </sheetViews>
  <sheetFormatPr defaultRowHeight="26.25" customHeight="1" x14ac:dyDescent="0.2"/>
  <cols>
    <col min="1" max="1" width="13" style="4" bestFit="1" customWidth="1"/>
    <col min="2" max="2" width="19.125" style="4" bestFit="1" customWidth="1"/>
    <col min="3" max="3" width="18.375" style="4" customWidth="1"/>
    <col min="4" max="6" width="14.25" style="4" customWidth="1"/>
    <col min="7" max="16384" width="9" style="4"/>
  </cols>
  <sheetData>
    <row r="1" spans="1:6" ht="38.25" customHeight="1" x14ac:dyDescent="0.2">
      <c r="A1" s="128" t="s">
        <v>72</v>
      </c>
      <c r="B1" s="128"/>
      <c r="C1" s="128"/>
      <c r="D1" s="128"/>
      <c r="E1" s="128"/>
      <c r="F1" s="128"/>
    </row>
    <row r="2" spans="1:6" ht="27" customHeight="1" x14ac:dyDescent="0.2">
      <c r="A2" s="129" t="s">
        <v>0</v>
      </c>
      <c r="B2" s="129"/>
      <c r="C2" s="13"/>
      <c r="D2" s="14"/>
      <c r="E2" s="14"/>
      <c r="F2" s="14"/>
    </row>
    <row r="3" spans="1:6" ht="32.25" customHeight="1" x14ac:dyDescent="0.2">
      <c r="A3" s="6" t="s">
        <v>57</v>
      </c>
      <c r="B3" s="127"/>
      <c r="C3" s="127"/>
      <c r="D3" s="127"/>
      <c r="E3" s="127"/>
      <c r="F3" s="127"/>
    </row>
    <row r="4" spans="1:6" ht="32.25" customHeight="1" x14ac:dyDescent="0.2">
      <c r="A4" s="6" t="s">
        <v>55</v>
      </c>
      <c r="B4" s="127"/>
      <c r="C4" s="127"/>
      <c r="D4" s="6" t="s">
        <v>56</v>
      </c>
      <c r="E4" s="127"/>
      <c r="F4" s="127"/>
    </row>
    <row r="5" spans="1:6" ht="26.25" customHeight="1" x14ac:dyDescent="0.2">
      <c r="A5" s="6" t="s">
        <v>49</v>
      </c>
      <c r="B5" s="6" t="s">
        <v>50</v>
      </c>
      <c r="C5" s="6" t="s">
        <v>51</v>
      </c>
      <c r="D5" s="6" t="s">
        <v>52</v>
      </c>
      <c r="E5" s="6" t="s">
        <v>53</v>
      </c>
      <c r="F5" s="6" t="s">
        <v>54</v>
      </c>
    </row>
    <row r="6" spans="1:6" ht="26.25" customHeight="1" x14ac:dyDescent="0.2">
      <c r="A6" s="5"/>
      <c r="B6" s="5"/>
      <c r="C6" s="5"/>
      <c r="D6" s="5"/>
      <c r="E6" s="5"/>
      <c r="F6" s="5"/>
    </row>
    <row r="7" spans="1:6" ht="26.25" customHeight="1" x14ac:dyDescent="0.2">
      <c r="A7" s="5"/>
      <c r="B7" s="5"/>
      <c r="C7" s="5"/>
      <c r="D7" s="5"/>
      <c r="E7" s="5"/>
      <c r="F7" s="5"/>
    </row>
    <row r="8" spans="1:6" ht="26.25" customHeight="1" x14ac:dyDescent="0.2">
      <c r="A8" s="5"/>
      <c r="B8" s="5"/>
      <c r="C8" s="5"/>
      <c r="D8" s="5"/>
      <c r="E8" s="5"/>
      <c r="F8" s="5"/>
    </row>
    <row r="9" spans="1:6" ht="26.25" customHeight="1" x14ac:dyDescent="0.2">
      <c r="A9" s="5"/>
      <c r="B9" s="5"/>
      <c r="C9" s="5"/>
      <c r="D9" s="5"/>
      <c r="E9" s="5"/>
      <c r="F9" s="5"/>
    </row>
    <row r="10" spans="1:6" ht="26.25" customHeight="1" x14ac:dyDescent="0.2">
      <c r="A10" s="5"/>
      <c r="B10" s="5"/>
      <c r="C10" s="5"/>
      <c r="D10" s="5"/>
      <c r="E10" s="5"/>
      <c r="F10" s="5"/>
    </row>
    <row r="11" spans="1:6" ht="26.25" customHeight="1" x14ac:dyDescent="0.2">
      <c r="A11" s="5"/>
      <c r="B11" s="5"/>
      <c r="C11" s="5"/>
      <c r="D11" s="5"/>
      <c r="E11" s="5"/>
      <c r="F11" s="5"/>
    </row>
    <row r="12" spans="1:6" ht="26.25" customHeight="1" x14ac:dyDescent="0.2">
      <c r="A12" s="5"/>
      <c r="B12" s="5"/>
      <c r="C12" s="5"/>
      <c r="D12" s="5"/>
      <c r="E12" s="5"/>
      <c r="F12" s="5"/>
    </row>
    <row r="13" spans="1:6" ht="26.25" customHeight="1" x14ac:dyDescent="0.2">
      <c r="A13" s="5"/>
      <c r="B13" s="5"/>
      <c r="C13" s="5"/>
      <c r="D13" s="5"/>
      <c r="E13" s="5"/>
      <c r="F13" s="5"/>
    </row>
    <row r="14" spans="1:6" ht="26.25" customHeight="1" x14ac:dyDescent="0.2">
      <c r="A14" s="5"/>
      <c r="B14" s="5"/>
      <c r="C14" s="5"/>
      <c r="D14" s="5"/>
      <c r="E14" s="5"/>
      <c r="F14" s="5"/>
    </row>
    <row r="15" spans="1:6" ht="26.25" customHeight="1" x14ac:dyDescent="0.2">
      <c r="A15" s="5"/>
      <c r="B15" s="5"/>
      <c r="C15" s="5"/>
      <c r="D15" s="5"/>
      <c r="E15" s="5"/>
      <c r="F15" s="5"/>
    </row>
    <row r="16" spans="1:6" ht="26.25" customHeight="1" x14ac:dyDescent="0.2">
      <c r="A16" s="5"/>
      <c r="B16" s="5"/>
      <c r="C16" s="5"/>
      <c r="D16" s="5"/>
      <c r="E16" s="5"/>
      <c r="F16" s="5"/>
    </row>
    <row r="17" spans="1:6" ht="26.25" customHeight="1" x14ac:dyDescent="0.2">
      <c r="A17" s="5"/>
      <c r="B17" s="5"/>
      <c r="C17" s="5"/>
      <c r="D17" s="5"/>
      <c r="E17" s="5"/>
      <c r="F17" s="5"/>
    </row>
    <row r="18" spans="1:6" ht="26.25" customHeight="1" x14ac:dyDescent="0.2">
      <c r="A18" s="5"/>
      <c r="B18" s="5"/>
      <c r="C18" s="5"/>
      <c r="D18" s="5"/>
      <c r="E18" s="5"/>
      <c r="F18" s="5"/>
    </row>
    <row r="19" spans="1:6" ht="26.25" customHeight="1" x14ac:dyDescent="0.2">
      <c r="A19" s="5"/>
      <c r="B19" s="5"/>
      <c r="C19" s="5"/>
      <c r="D19" s="5"/>
      <c r="E19" s="5"/>
      <c r="F19" s="5"/>
    </row>
    <row r="20" spans="1:6" ht="26.25" customHeight="1" x14ac:dyDescent="0.2">
      <c r="A20" s="5"/>
      <c r="B20" s="5"/>
      <c r="C20" s="5"/>
      <c r="D20" s="5"/>
      <c r="E20" s="5"/>
      <c r="F20" s="5"/>
    </row>
    <row r="21" spans="1:6" ht="26.25" customHeight="1" x14ac:dyDescent="0.2">
      <c r="A21" s="5"/>
      <c r="B21" s="5"/>
      <c r="C21" s="5"/>
      <c r="D21" s="5"/>
      <c r="E21" s="5"/>
      <c r="F21" s="5"/>
    </row>
    <row r="22" spans="1:6" ht="26.25" customHeight="1" x14ac:dyDescent="0.2">
      <c r="A22" s="5"/>
      <c r="B22" s="5"/>
      <c r="C22" s="5"/>
      <c r="D22" s="5"/>
      <c r="E22" s="5"/>
      <c r="F22" s="5"/>
    </row>
    <row r="23" spans="1:6" ht="26.25" customHeight="1" x14ac:dyDescent="0.2">
      <c r="A23" s="5"/>
      <c r="B23" s="5"/>
      <c r="C23" s="5"/>
      <c r="D23" s="5"/>
      <c r="E23" s="5"/>
      <c r="F23" s="5"/>
    </row>
    <row r="24" spans="1:6" ht="26.25" customHeight="1" x14ac:dyDescent="0.2">
      <c r="A24" s="5"/>
      <c r="B24" s="5"/>
      <c r="C24" s="5"/>
      <c r="D24" s="5"/>
      <c r="E24" s="5"/>
      <c r="F24" s="5"/>
    </row>
    <row r="25" spans="1:6" ht="26.25" customHeight="1" x14ac:dyDescent="0.2">
      <c r="A25" s="5"/>
      <c r="B25" s="5"/>
      <c r="C25" s="5"/>
      <c r="D25" s="5"/>
      <c r="E25" s="5"/>
      <c r="F25" s="5"/>
    </row>
    <row r="26" spans="1:6" ht="26.25" customHeight="1" x14ac:dyDescent="0.2">
      <c r="A26" s="5"/>
      <c r="B26" s="5"/>
      <c r="C26" s="5"/>
      <c r="D26" s="5"/>
      <c r="E26" s="5"/>
      <c r="F26" s="5"/>
    </row>
    <row r="27" spans="1:6" ht="26.25" customHeight="1" x14ac:dyDescent="0.2">
      <c r="A27" s="5"/>
      <c r="B27" s="5"/>
      <c r="C27" s="5"/>
      <c r="D27" s="5"/>
      <c r="E27" s="5"/>
      <c r="F27" s="5"/>
    </row>
    <row r="28" spans="1:6" ht="26.25" customHeight="1" x14ac:dyDescent="0.2">
      <c r="A28" s="5"/>
      <c r="B28" s="5"/>
      <c r="C28" s="5"/>
      <c r="D28" s="5"/>
      <c r="E28" s="5"/>
      <c r="F28" s="5"/>
    </row>
    <row r="29" spans="1:6" ht="26.25" customHeight="1" x14ac:dyDescent="0.2">
      <c r="A29" s="5"/>
      <c r="B29" s="5"/>
      <c r="C29" s="5"/>
      <c r="D29" s="5"/>
      <c r="E29" s="5"/>
      <c r="F29" s="5"/>
    </row>
    <row r="30" spans="1:6" ht="26.25" customHeight="1" x14ac:dyDescent="0.2">
      <c r="A30" s="5"/>
      <c r="B30" s="5"/>
      <c r="C30" s="5"/>
      <c r="D30" s="5"/>
      <c r="E30" s="5"/>
      <c r="F30" s="5"/>
    </row>
    <row r="31" spans="1:6" ht="26.25" customHeight="1" x14ac:dyDescent="0.2">
      <c r="A31" s="5"/>
      <c r="B31" s="5"/>
      <c r="C31" s="5"/>
      <c r="D31" s="5"/>
      <c r="E31" s="5"/>
      <c r="F31" s="5"/>
    </row>
    <row r="32" spans="1:6" ht="26.25" customHeight="1" x14ac:dyDescent="0.2">
      <c r="A32" s="5"/>
      <c r="B32" s="5"/>
      <c r="C32" s="5"/>
      <c r="D32" s="5"/>
      <c r="E32" s="5"/>
      <c r="F32" s="5"/>
    </row>
  </sheetData>
  <protectedRanges>
    <protectedRange algorithmName="SHA-512" hashValue="DhGgdj4uqYwNr+jSzjeNTrKQrnHq2B+IimuUk6/ry84bUNZZyWBzu9tA1N0kZ39eZVRUW9cmLxiGk6qfuKZWZA==" saltValue="IWJI9OICelU7Q+lDkB70AQ==" spinCount="100000" sqref="A2:C2" name="区域1"/>
  </protectedRanges>
  <mergeCells count="5">
    <mergeCell ref="B4:C4"/>
    <mergeCell ref="B3:F3"/>
    <mergeCell ref="E4:F4"/>
    <mergeCell ref="A1:F1"/>
    <mergeCell ref="A2:B2"/>
  </mergeCells>
  <phoneticPr fontId="1" type="noConversion"/>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会议预算明细表</vt:lpstr>
      <vt:lpstr>会议决算明细表</vt:lpstr>
      <vt:lpstr>会议签到表</vt:lpstr>
      <vt:lpstr>会议决算明细表!Print_Area</vt:lpstr>
      <vt:lpstr>会议预算明细表!Print_Area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cp:lastPrinted>2025-10-11T03:25:32Z</cp:lastPrinted>
  <dcterms:created xsi:type="dcterms:W3CDTF">2015-06-05T18:19:34Z</dcterms:created>
  <dcterms:modified xsi:type="dcterms:W3CDTF">2026-06-01T09:59:15Z</dcterms:modified>
</cp:coreProperties>
</file>